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aten\Excel\Durchlauf\"/>
    </mc:Choice>
  </mc:AlternateContent>
  <bookViews>
    <workbookView xWindow="28680" yWindow="-120" windowWidth="29040" windowHeight="17520"/>
  </bookViews>
  <sheets>
    <sheet name="Abrg-manuell 2024" sheetId="1" r:id="rId1"/>
  </sheets>
  <definedNames>
    <definedName name="_xlnm.Print_Area" localSheetId="0">'Abrg-manuell 2024'!$A$1:$K$87</definedName>
    <definedName name="Z_5AA383D6_58CB_4D3A_AB91_C818E0B6841F_.wvu.Cols" localSheetId="0" hidden="1">'Abrg-manuell 2024'!#REF!,'Abrg-manuell 2024'!#REF!,'Abrg-manuell 2024'!#REF!</definedName>
    <definedName name="Z_5AA383D6_58CB_4D3A_AB91_C818E0B6841F_.wvu.PrintArea" localSheetId="0" hidden="1">'Abrg-manuell 2024'!$A$1:$H$80</definedName>
    <definedName name="Z_5AA383D6_58CB_4D3A_AB91_C818E0B6841F_.wvu.Rows" localSheetId="0" hidden="1">'Abrg-manuell 2024'!$4:$4,'Abrg-manuell 2024'!#REF!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" i="1" l="1"/>
  <c r="F76" i="1"/>
  <c r="F52" i="1"/>
  <c r="F23" i="1" l="1"/>
  <c r="F18" i="1"/>
  <c r="F12" i="1"/>
  <c r="F13" i="1"/>
  <c r="F35" i="1" l="1"/>
  <c r="D77" i="1" l="1"/>
  <c r="H74" i="1"/>
  <c r="F67" i="1"/>
  <c r="C66" i="1"/>
  <c r="F54" i="1"/>
  <c r="F51" i="1"/>
  <c r="I48" i="1"/>
  <c r="F44" i="1"/>
  <c r="F43" i="1"/>
  <c r="F42" i="1"/>
  <c r="F40" i="1"/>
  <c r="F39" i="1"/>
  <c r="F38" i="1"/>
  <c r="F37" i="1"/>
  <c r="F36" i="1"/>
  <c r="I32" i="1"/>
  <c r="F31" i="1"/>
  <c r="F30" i="1"/>
  <c r="F29" i="1"/>
  <c r="I27" i="1"/>
  <c r="F26" i="1"/>
  <c r="F25" i="1"/>
  <c r="F24" i="1"/>
  <c r="F22" i="1"/>
  <c r="F19" i="1"/>
  <c r="H17" i="1"/>
  <c r="F16" i="1"/>
  <c r="F15" i="1"/>
  <c r="F14" i="1"/>
  <c r="H10" i="1"/>
  <c r="F8" i="1"/>
  <c r="F7" i="1"/>
  <c r="F6" i="1"/>
  <c r="I33" i="1" l="1"/>
  <c r="I20" i="1"/>
  <c r="H33" i="1"/>
  <c r="H49" i="1" s="1"/>
  <c r="H55" i="1" s="1"/>
  <c r="H57" i="1" s="1"/>
  <c r="H59" i="1" s="1"/>
  <c r="H61" i="1" s="1"/>
  <c r="H62" i="1" s="1"/>
  <c r="F10" i="1"/>
  <c r="F33" i="1" s="1"/>
  <c r="F49" i="1" s="1"/>
  <c r="F55" i="1" s="1"/>
  <c r="F68" i="1" s="1"/>
  <c r="I68" i="1" l="1"/>
</calcChain>
</file>

<file path=xl/comments1.xml><?xml version="1.0" encoding="utf-8"?>
<comments xmlns="http://schemas.openxmlformats.org/spreadsheetml/2006/main">
  <authors>
    <author>sveic</author>
    <author>Hansjörg Enzler</author>
    <author>Walter Tiraboschi</author>
    <author>svste</author>
    <author>fikenz</author>
    <author>FIK</author>
  </authors>
  <commentList>
    <comment ref="D6" authorId="0" shapeId="0">
      <text>
        <r>
          <rPr>
            <b/>
            <sz val="8"/>
            <color indexed="81"/>
            <rFont val="Tahoma"/>
            <family val="2"/>
          </rPr>
          <t>Steuerfuss
des entsprechenden
Jahres</t>
        </r>
      </text>
    </comment>
    <comment ref="D7" authorId="0" shapeId="0">
      <text>
        <r>
          <rPr>
            <b/>
            <sz val="8"/>
            <color indexed="81"/>
            <rFont val="Tahoma"/>
            <family val="2"/>
          </rPr>
          <t>Steuerfuss
des entsprechenden
Jahres</t>
        </r>
      </text>
    </comment>
    <comment ref="D8" authorId="0" shapeId="0">
      <text>
        <r>
          <rPr>
            <b/>
            <sz val="8"/>
            <color indexed="81"/>
            <rFont val="Tahoma"/>
            <family val="2"/>
          </rPr>
          <t>Steuerfuss
des entsprechenden
Jahres</t>
        </r>
      </text>
    </comment>
    <comment ref="F8" authorId="1" shapeId="0">
      <text>
        <r>
          <rPr>
            <b/>
            <sz val="9"/>
            <color indexed="81"/>
            <rFont val="Segoe UI"/>
            <family val="2"/>
          </rPr>
          <t>mit negativem Vorzeichen erfassen</t>
        </r>
      </text>
    </comment>
    <comment ref="H8" authorId="2" shapeId="0">
      <text>
        <r>
          <rPr>
            <b/>
            <sz val="9"/>
            <color indexed="81"/>
            <rFont val="Segoe UI"/>
            <family val="2"/>
          </rPr>
          <t xml:space="preserve">
als negative Zahl erfassen</t>
        </r>
      </text>
    </comment>
    <comment ref="F9" authorId="1" shapeId="0">
      <text>
        <r>
          <rPr>
            <b/>
            <sz val="9"/>
            <color indexed="81"/>
            <rFont val="Segoe UI"/>
            <family val="2"/>
          </rPr>
          <t>mit negativem Vorzeichen erfassen</t>
        </r>
      </text>
    </comment>
    <comment ref="C12" authorId="3" shapeId="0">
      <text>
        <r>
          <rPr>
            <b/>
            <sz val="8"/>
            <color indexed="81"/>
            <rFont val="Tahoma"/>
            <family val="2"/>
          </rPr>
          <t xml:space="preserve">
Steuerjahr(e) mit gleichem Steuerfuss
eingeben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2" authorId="0" shapeId="0">
      <text>
        <r>
          <rPr>
            <b/>
            <sz val="8"/>
            <color indexed="81"/>
            <rFont val="Tahoma"/>
            <family val="2"/>
          </rPr>
          <t xml:space="preserve">Steuerfuss
des entsprechenden
Jahres bzw. der entsprechenden Jahre mit gleichem Steuerfuss
</t>
        </r>
      </text>
    </comment>
    <comment ref="C13" authorId="3" shapeId="0">
      <text>
        <r>
          <rPr>
            <b/>
            <sz val="8"/>
            <color indexed="81"/>
            <rFont val="Tahoma"/>
            <family val="2"/>
          </rPr>
          <t xml:space="preserve">
Steuerjahr(e) mit gleichem Steuerfuss
eingeben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0" shapeId="0">
      <text>
        <r>
          <rPr>
            <b/>
            <sz val="8"/>
            <color indexed="81"/>
            <rFont val="Tahoma"/>
            <family val="2"/>
          </rPr>
          <t xml:space="preserve">Steuerfuss
des entsprechenden
Jahres bzw. der entsprechenden Jahre mit gleichem Steuerfuss
</t>
        </r>
      </text>
    </comment>
    <comment ref="C14" authorId="3" shapeId="0">
      <text>
        <r>
          <rPr>
            <b/>
            <sz val="8"/>
            <color indexed="81"/>
            <rFont val="Tahoma"/>
            <family val="2"/>
          </rPr>
          <t xml:space="preserve">
Steuerjahr(e) mit gleichem Steuerfuss
eingeben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" authorId="0" shapeId="0">
      <text>
        <r>
          <rPr>
            <b/>
            <sz val="8"/>
            <color indexed="81"/>
            <rFont val="Tahoma"/>
            <family val="2"/>
          </rPr>
          <t xml:space="preserve">Steuerfuss
des entsprechenden
Jahres bzw. der entsprechenden Jahre mit gleichem Steuerfuss
</t>
        </r>
      </text>
    </comment>
    <comment ref="C15" authorId="3" shapeId="0">
      <text>
        <r>
          <rPr>
            <b/>
            <sz val="8"/>
            <color indexed="81"/>
            <rFont val="Tahoma"/>
            <family val="2"/>
          </rPr>
          <t xml:space="preserve">
Steuerjahr(e) mit gleichem Steuerfuss
eingeben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5" authorId="0" shapeId="0">
      <text>
        <r>
          <rPr>
            <b/>
            <sz val="8"/>
            <color indexed="81"/>
            <rFont val="Tahoma"/>
            <family val="2"/>
          </rPr>
          <t xml:space="preserve">Steuerfuss
des entsprechenden
Jahres bzw. der entsprechenden Jahre mit gleichem Steuerfuss
</t>
        </r>
      </text>
    </comment>
    <comment ref="C16" authorId="3" shapeId="0">
      <text>
        <r>
          <rPr>
            <b/>
            <sz val="8"/>
            <color indexed="81"/>
            <rFont val="Tahoma"/>
            <family val="2"/>
          </rPr>
          <t xml:space="preserve">
Steuerjahr(e) mit gleichem Steuerfuss
eingeben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6" authorId="0" shapeId="0">
      <text>
        <r>
          <rPr>
            <b/>
            <sz val="8"/>
            <color indexed="81"/>
            <rFont val="Tahoma"/>
            <family val="2"/>
          </rPr>
          <t xml:space="preserve">Steuerfuss
des entsprechenden
Jahres bzw. der entsprechenden Jahre mit gleichem Steuerfuss
</t>
        </r>
      </text>
    </comment>
    <comment ref="D18" authorId="0" shapeId="0">
      <text>
        <r>
          <rPr>
            <b/>
            <sz val="8"/>
            <color indexed="81"/>
            <rFont val="Tahoma"/>
            <family val="2"/>
          </rPr>
          <t xml:space="preserve">Steuerfuss
des entsprechenden
Jahres bzw. der entsprechenden Jahre mit gleichem Steuerfuss
</t>
        </r>
      </text>
    </comment>
    <comment ref="H18" authorId="2" shapeId="0">
      <text>
        <r>
          <rPr>
            <b/>
            <sz val="9"/>
            <color indexed="81"/>
            <rFont val="Segoe UI"/>
            <family val="2"/>
          </rPr>
          <t xml:space="preserve">
als negative Zahl erfassen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 xml:space="preserve">Steuerfuss
des entsprechenden
Jahres bzw. der entsprechenden Jahre mit gleichem Steuerfuss
</t>
        </r>
      </text>
    </comment>
    <comment ref="H19" authorId="2" shapeId="0">
      <text>
        <r>
          <rPr>
            <b/>
            <sz val="9"/>
            <color indexed="81"/>
            <rFont val="Segoe UI"/>
            <family val="2"/>
          </rPr>
          <t xml:space="preserve">
als negative Zahl erfassen</t>
        </r>
      </text>
    </comment>
    <comment ref="C35" authorId="3" shapeId="0">
      <text>
        <r>
          <rPr>
            <b/>
            <sz val="8"/>
            <color indexed="81"/>
            <rFont val="Tahoma"/>
            <family val="2"/>
          </rPr>
          <t xml:space="preserve">
Steuerjahr(e) mit gleichem Steuerfuss eingeben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5" authorId="4" shapeId="0">
      <text>
        <r>
          <rPr>
            <b/>
            <sz val="8"/>
            <color indexed="81"/>
            <rFont val="Tahoma"/>
            <family val="2"/>
          </rPr>
          <t xml:space="preserve">Steuerfuss des entsprechenden Jahres bzw. der entsprechenden Jahre mit gleichem Steuerfuss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5" authorId="2" shapeId="0">
      <text>
        <r>
          <rPr>
            <b/>
            <sz val="9"/>
            <color indexed="81"/>
            <rFont val="Segoe UI"/>
            <family val="2"/>
          </rPr>
          <t>Abschreibungen mit negativem Vorzeichen eingeben</t>
        </r>
      </text>
    </comment>
    <comment ref="C36" authorId="3" shapeId="0">
      <text>
        <r>
          <rPr>
            <b/>
            <sz val="8"/>
            <color indexed="81"/>
            <rFont val="Tahoma"/>
            <family val="2"/>
          </rPr>
          <t xml:space="preserve">
Steuerjahr(e) mit gleichem Steuerfuss eingeben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6" authorId="4" shapeId="0">
      <text>
        <r>
          <rPr>
            <b/>
            <sz val="8"/>
            <color indexed="81"/>
            <rFont val="Tahoma"/>
            <family val="2"/>
          </rPr>
          <t xml:space="preserve">Steuerfuss des entsprechenden Jahres bzw. der entsprechenden Jahre mit gleichem Steuerfuss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6" authorId="2" shapeId="0">
      <text>
        <r>
          <rPr>
            <b/>
            <sz val="9"/>
            <color indexed="81"/>
            <rFont val="Segoe UI"/>
            <family val="2"/>
          </rPr>
          <t>Abschreibungen mit negativem Vorzeichen eingeben</t>
        </r>
      </text>
    </comment>
    <comment ref="C37" authorId="3" shapeId="0">
      <text>
        <r>
          <rPr>
            <b/>
            <sz val="8"/>
            <color indexed="81"/>
            <rFont val="Tahoma"/>
            <family val="2"/>
          </rPr>
          <t xml:space="preserve">
Steuerjahr(e) mit gleichem Steuerfuss eingeben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7" authorId="4" shapeId="0">
      <text>
        <r>
          <rPr>
            <b/>
            <sz val="8"/>
            <color indexed="81"/>
            <rFont val="Tahoma"/>
            <family val="2"/>
          </rPr>
          <t xml:space="preserve">Steuerfuss des entsprechenden Jahres bzw. der entsprechenden Jahre mit gleichem Steuerfuss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7" authorId="5" shapeId="0">
      <text>
        <r>
          <rPr>
            <b/>
            <sz val="8"/>
            <color indexed="81"/>
            <rFont val="Tahoma"/>
            <family val="2"/>
          </rPr>
          <t>Abschreibungen mit negativem Vorzeichen eingeben</t>
        </r>
      </text>
    </comment>
    <comment ref="H37" authorId="5" shapeId="0">
      <text>
        <r>
          <rPr>
            <b/>
            <sz val="8"/>
            <color indexed="81"/>
            <rFont val="Tahoma"/>
            <family val="2"/>
          </rPr>
          <t>Abschreibungen mit negativem Vorzeichen eingeben</t>
        </r>
      </text>
    </comment>
    <comment ref="C38" authorId="3" shapeId="0">
      <text>
        <r>
          <rPr>
            <b/>
            <sz val="8"/>
            <color indexed="81"/>
            <rFont val="Tahoma"/>
            <family val="2"/>
          </rPr>
          <t xml:space="preserve">
Steuerjahr(e) mit gleichem Steuerfuss eingeben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8" authorId="4" shapeId="0">
      <text>
        <r>
          <rPr>
            <b/>
            <sz val="8"/>
            <color indexed="81"/>
            <rFont val="Tahoma"/>
            <family val="2"/>
          </rPr>
          <t xml:space="preserve">Steuerfuss des entsprechenden Jahres bzw. der entsprechenden Jahre mit gleichem Steuerfuss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8" authorId="5" shapeId="0">
      <text>
        <r>
          <rPr>
            <b/>
            <sz val="8"/>
            <color indexed="81"/>
            <rFont val="Tahoma"/>
            <family val="2"/>
          </rPr>
          <t>Abschreibungen mit negativem Vorzeichen eingeben</t>
        </r>
      </text>
    </comment>
    <comment ref="H38" authorId="5" shapeId="0">
      <text>
        <r>
          <rPr>
            <b/>
            <sz val="8"/>
            <color indexed="81"/>
            <rFont val="Tahoma"/>
            <family val="2"/>
          </rPr>
          <t>Abschreibungen mit negativem Vorzeichen eingeben</t>
        </r>
      </text>
    </comment>
    <comment ref="C39" authorId="3" shapeId="0">
      <text>
        <r>
          <rPr>
            <b/>
            <sz val="8"/>
            <color indexed="81"/>
            <rFont val="Tahoma"/>
            <family val="2"/>
          </rPr>
          <t xml:space="preserve">
Steuerjahr(e) mit gleichem Steuerfuss eingeben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9" authorId="4" shapeId="0">
      <text>
        <r>
          <rPr>
            <b/>
            <sz val="8"/>
            <color indexed="81"/>
            <rFont val="Tahoma"/>
            <family val="2"/>
          </rPr>
          <t xml:space="preserve">Steuerfuss des entsprechenden Jahres bzw. der entsprechenden Jahre mit gleichem Steuerfuss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9" authorId="5" shapeId="0">
      <text>
        <r>
          <rPr>
            <b/>
            <sz val="8"/>
            <color indexed="81"/>
            <rFont val="Tahoma"/>
            <family val="2"/>
          </rPr>
          <t>Abschreibungen mit negativem Vorzeichen eingeben</t>
        </r>
      </text>
    </comment>
    <comment ref="H39" authorId="5" shapeId="0">
      <text>
        <r>
          <rPr>
            <b/>
            <sz val="8"/>
            <color indexed="81"/>
            <rFont val="Tahoma"/>
            <family val="2"/>
          </rPr>
          <t>Abschreibungen mit negativem Vorzeichen eingeben</t>
        </r>
      </text>
    </comment>
    <comment ref="C40" authorId="3" shapeId="0">
      <text>
        <r>
          <rPr>
            <b/>
            <sz val="8"/>
            <color indexed="81"/>
            <rFont val="Tahoma"/>
            <family val="2"/>
          </rPr>
          <t xml:space="preserve">
Steuerjahr(e) mit gleichem Steuerfuss eingeben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0" authorId="4" shapeId="0">
      <text>
        <r>
          <rPr>
            <b/>
            <sz val="8"/>
            <color indexed="81"/>
            <rFont val="Tahoma"/>
            <family val="2"/>
          </rPr>
          <t xml:space="preserve">Steuerfuss des entsprechenden Jahres bzw. der entsprechenden Jahre mit gleichem Steuerfuss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0" authorId="5" shapeId="0">
      <text>
        <r>
          <rPr>
            <b/>
            <sz val="8"/>
            <color indexed="81"/>
            <rFont val="Tahoma"/>
            <family val="2"/>
          </rPr>
          <t>Abschreibungen mit negativem Vorzeichen eingeben</t>
        </r>
      </text>
    </comment>
    <comment ref="H40" authorId="5" shapeId="0">
      <text>
        <r>
          <rPr>
            <b/>
            <sz val="8"/>
            <color indexed="81"/>
            <rFont val="Tahoma"/>
            <family val="2"/>
          </rPr>
          <t>Abschreibungen mit negativem Vorzeichen eingeben</t>
        </r>
      </text>
    </comment>
    <comment ref="C42" authorId="3" shapeId="0">
      <text>
        <r>
          <rPr>
            <b/>
            <sz val="8"/>
            <color indexed="81"/>
            <rFont val="Tahoma"/>
            <family val="2"/>
          </rPr>
          <t xml:space="preserve">
Steuerjahr(e) mit gleichem Steuerfuss eingeben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2" authorId="4" shapeId="0">
      <text>
        <r>
          <rPr>
            <b/>
            <sz val="8"/>
            <color indexed="81"/>
            <rFont val="Tahoma"/>
            <family val="2"/>
          </rPr>
          <t xml:space="preserve">Steuerfuss des entsprechenden Jahres bzw. der entsprechenden Jahre mit gleichem Steuerfuss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2" authorId="5" shapeId="0">
      <text>
        <r>
          <rPr>
            <b/>
            <sz val="8"/>
            <color indexed="81"/>
            <rFont val="Tahoma"/>
            <family val="2"/>
          </rPr>
          <t>Abschreibungen mit negativem Vorzeichen eingeben</t>
        </r>
      </text>
    </comment>
    <comment ref="H42" authorId="5" shapeId="0">
      <text>
        <r>
          <rPr>
            <b/>
            <sz val="8"/>
            <color indexed="81"/>
            <rFont val="Tahoma"/>
            <family val="2"/>
          </rPr>
          <t>Abschreibungen mit negativem Vorzeichen eingeben</t>
        </r>
      </text>
    </comment>
    <comment ref="C43" authorId="3" shapeId="0">
      <text>
        <r>
          <rPr>
            <b/>
            <sz val="8"/>
            <color indexed="81"/>
            <rFont val="Tahoma"/>
            <family val="2"/>
          </rPr>
          <t xml:space="preserve">
Steuerjahr(e) mit gleichem Steuerfuss eingeben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3" authorId="4" shapeId="0">
      <text>
        <r>
          <rPr>
            <b/>
            <sz val="8"/>
            <color indexed="81"/>
            <rFont val="Tahoma"/>
            <family val="2"/>
          </rPr>
          <t xml:space="preserve">Steuerfuss des entsprechenden Jahres bzw. der entsprechenden Jahre mit gleichem Steuerfuss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3" authorId="5" shapeId="0">
      <text>
        <r>
          <rPr>
            <b/>
            <sz val="8"/>
            <color indexed="81"/>
            <rFont val="Tahoma"/>
            <family val="2"/>
          </rPr>
          <t>Abschreibungen mit negativem Vorzeichen eingeben</t>
        </r>
      </text>
    </comment>
    <comment ref="H43" authorId="5" shapeId="0">
      <text>
        <r>
          <rPr>
            <b/>
            <sz val="8"/>
            <color indexed="81"/>
            <rFont val="Tahoma"/>
            <family val="2"/>
          </rPr>
          <t>Abschreibungen mit negativem Vorzeichen eingeben</t>
        </r>
      </text>
    </comment>
    <comment ref="C44" authorId="3" shapeId="0">
      <text>
        <r>
          <rPr>
            <b/>
            <sz val="8"/>
            <color indexed="81"/>
            <rFont val="Tahoma"/>
            <family val="2"/>
          </rPr>
          <t xml:space="preserve">
Steuerjahr(e) mit gleichem Steuerfuss eingeben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4" authorId="4" shapeId="0">
      <text>
        <r>
          <rPr>
            <b/>
            <sz val="8"/>
            <color indexed="81"/>
            <rFont val="Tahoma"/>
            <family val="2"/>
          </rPr>
          <t xml:space="preserve">Steuerfuss des entsprechenden Jahres bzw. der entsprechenden Jahre mit gleichem Steuerfuss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4" authorId="5" shapeId="0">
      <text>
        <r>
          <rPr>
            <b/>
            <sz val="8"/>
            <color indexed="81"/>
            <rFont val="Tahoma"/>
            <family val="2"/>
          </rPr>
          <t>Abschreibungen mit negativem Vorzeichen eingeben</t>
        </r>
      </text>
    </comment>
    <comment ref="H44" authorId="5" shapeId="0">
      <text>
        <r>
          <rPr>
            <b/>
            <sz val="8"/>
            <color indexed="81"/>
            <rFont val="Tahoma"/>
            <family val="2"/>
          </rPr>
          <t>Abschreibungen mit negativem Vorzeichen eingeben</t>
        </r>
      </text>
    </comment>
    <comment ref="F46" authorId="4" shapeId="0">
      <text>
        <r>
          <rPr>
            <b/>
            <sz val="8"/>
            <color indexed="81"/>
            <rFont val="Tahoma"/>
            <family val="2"/>
          </rPr>
          <t>100% effektiv eintragen (keine Rückrechnung)</t>
        </r>
      </text>
    </comment>
    <comment ref="H47" authorId="5" shapeId="0">
      <text>
        <r>
          <rPr>
            <b/>
            <sz val="8"/>
            <color indexed="81"/>
            <rFont val="Tahoma"/>
            <family val="2"/>
          </rPr>
          <t>Abschreibungen mit negativem Vorzeichen eingeben</t>
        </r>
      </text>
    </comment>
    <comment ref="F51" authorId="3" shapeId="0">
      <text>
        <r>
          <rPr>
            <b/>
            <sz val="8"/>
            <color indexed="81"/>
            <rFont val="Tahoma"/>
            <family val="2"/>
          </rPr>
          <t xml:space="preserve">
Negatives Vorzeichen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51" authorId="3" shapeId="0">
      <text>
        <r>
          <rPr>
            <b/>
            <sz val="8"/>
            <color indexed="81"/>
            <rFont val="Tahoma"/>
            <family val="2"/>
          </rPr>
          <t xml:space="preserve">
Negatives Vorzeichen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2" authorId="3" shapeId="0">
      <text>
        <r>
          <rPr>
            <b/>
            <sz val="8"/>
            <color indexed="81"/>
            <rFont val="Tahoma"/>
            <family val="2"/>
          </rPr>
          <t xml:space="preserve">
Steuerjahr eingeben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2" authorId="0" shapeId="0">
      <text>
        <r>
          <rPr>
            <b/>
            <sz val="8"/>
            <color indexed="81"/>
            <rFont val="Tahoma"/>
            <family val="2"/>
          </rPr>
          <t>Steuerfuss
des entsprechenden
Jahres</t>
        </r>
      </text>
    </comment>
    <comment ref="F53" authorId="2" shapeId="0">
      <text>
        <r>
          <rPr>
            <b/>
            <sz val="9"/>
            <color indexed="81"/>
            <rFont val="Segoe UI"/>
            <family val="2"/>
          </rPr>
          <t>manuell eintragen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53" authorId="4" shapeId="0">
      <text>
        <r>
          <rPr>
            <sz val="8"/>
            <color indexed="81"/>
            <rFont val="Tahoma"/>
            <family val="2"/>
          </rPr>
          <t xml:space="preserve">z.B. WEF-Rückzahlungen gemäss Excel-Liste
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Steuerfuss
des entsprechenden
Jahres</t>
        </r>
      </text>
    </comment>
    <comment ref="F54" authorId="4" shapeId="0">
      <text>
        <r>
          <rPr>
            <sz val="8"/>
            <color indexed="81"/>
            <rFont val="Tahoma"/>
            <family val="2"/>
          </rPr>
          <t xml:space="preserve">entweder in Spalte nebenan Steuerfuss eintragen </t>
        </r>
        <r>
          <rPr>
            <b/>
            <sz val="8"/>
            <color indexed="81"/>
            <rFont val="Tahoma"/>
            <family val="2"/>
          </rPr>
          <t>oder</t>
        </r>
        <r>
          <rPr>
            <sz val="8"/>
            <color indexed="81"/>
            <rFont val="Tahoma"/>
            <family val="2"/>
          </rPr>
          <t xml:space="preserve">:
100% effektiv hier eintragen </t>
        </r>
      </text>
    </comment>
    <comment ref="H56" authorId="2" shapeId="0">
      <text>
        <r>
          <rPr>
            <b/>
            <sz val="9"/>
            <color indexed="81"/>
            <rFont val="Segoe UI"/>
            <family val="2"/>
          </rPr>
          <t xml:space="preserve">
negatives Vorzeichen eingeben</t>
        </r>
      </text>
    </comment>
    <comment ref="H58" authorId="4" shapeId="0">
      <text>
        <r>
          <rPr>
            <sz val="8"/>
            <color indexed="81"/>
            <rFont val="Tahoma"/>
            <family val="2"/>
          </rPr>
          <t xml:space="preserve">Kreditor per 31.12. des Vorjahres
</t>
        </r>
      </text>
    </comment>
    <comment ref="H60" authorId="3" shapeId="0">
      <text>
        <r>
          <rPr>
            <b/>
            <sz val="8"/>
            <color indexed="81"/>
            <rFont val="Tahoma"/>
            <family val="2"/>
          </rPr>
          <t xml:space="preserve">
Negatives Vorzeichen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8" authorId="1" shapeId="0">
      <text>
        <r>
          <rPr>
            <sz val="9"/>
            <color indexed="81"/>
            <rFont val="Segoe UI"/>
            <family val="2"/>
          </rPr>
          <t>Für die gesamte Steuerkraft ist auch die Abrg über die Steuern JP einzubeziehen</t>
        </r>
      </text>
    </comment>
    <comment ref="F75" authorId="3" shapeId="0">
      <text>
        <r>
          <rPr>
            <sz val="8"/>
            <color indexed="81"/>
            <rFont val="Tahoma"/>
            <family val="2"/>
          </rPr>
          <t xml:space="preserve">Total Pflichtige der laufenden Tabelle eingeben
</t>
        </r>
      </text>
    </comment>
    <comment ref="I75" authorId="3" shapeId="0">
      <text>
        <r>
          <rPr>
            <sz val="8"/>
            <color indexed="81"/>
            <rFont val="Tahoma"/>
            <family val="2"/>
          </rPr>
          <t xml:space="preserve">Anzahl steuerpflichtige nat. Pers. 
eingeben
</t>
        </r>
      </text>
    </comment>
  </commentList>
</comments>
</file>

<file path=xl/sharedStrings.xml><?xml version="1.0" encoding="utf-8"?>
<sst xmlns="http://schemas.openxmlformats.org/spreadsheetml/2006/main" count="212" uniqueCount="86">
  <si>
    <t xml:space="preserve">Abrechnung der Pol. Gemeinde  </t>
  </si>
  <si>
    <t xml:space="preserve">    " NAME Pol. Gemeinde"</t>
  </si>
  <si>
    <t xml:space="preserve">Jahr:   </t>
  </si>
  <si>
    <t>über den Bezug der Steuern für die Körperschaft</t>
  </si>
  <si>
    <t xml:space="preserve">    " NAME der Körperschaft "</t>
  </si>
  <si>
    <t xml:space="preserve">Kontierung </t>
  </si>
  <si>
    <t>Laufendes Steuerjahr</t>
  </si>
  <si>
    <t>100 %</t>
  </si>
  <si>
    <t>Anteil Körperschaft</t>
  </si>
  <si>
    <t xml:space="preserve">HRM2 </t>
  </si>
  <si>
    <t xml:space="preserve">Einkommenssteuern nat. Pers. </t>
  </si>
  <si>
    <t>Fr.</t>
  </si>
  <si>
    <t>9100.4000.00 H</t>
  </si>
  <si>
    <t>Vermögenssteuern nat. Pers.</t>
  </si>
  <si>
    <t>9100.4001.00 H</t>
  </si>
  <si>
    <t>Steuergutschriften</t>
  </si>
  <si>
    <t>9100.4000.00 S</t>
  </si>
  <si>
    <t>Zinsen +/-</t>
  </si>
  <si>
    <t>alle Jahre</t>
  </si>
  <si>
    <t>9610.4401.01 H</t>
  </si>
  <si>
    <t>Total laufendes Steuerjahr</t>
  </si>
  <si>
    <t>Vorjahre +/-</t>
  </si>
  <si>
    <t>Einkommenssteuern nat. Pers.</t>
  </si>
  <si>
    <t>9100.4000.10 H</t>
  </si>
  <si>
    <t>2008-2009</t>
  </si>
  <si>
    <t>2003-2007</t>
  </si>
  <si>
    <t>1994-2002</t>
  </si>
  <si>
    <t>9100.4000.10 S</t>
  </si>
  <si>
    <t>Tot. Nachtragstab. Eink'steuer</t>
  </si>
  <si>
    <t>9100.4001.10 H</t>
  </si>
  <si>
    <t>Tot. Nachtragstab. Vermögensst.</t>
  </si>
  <si>
    <t>Gewinn- und Kapitalsteuern jur. Pers.</t>
  </si>
  <si>
    <t>9100.4010.10 H</t>
  </si>
  <si>
    <t>Tot. Nachtragstab. Gewinn- und Kap'steuern</t>
  </si>
  <si>
    <t>Zwischenergebnis</t>
  </si>
  <si>
    <t>Tot. Nachtragstab.</t>
  </si>
  <si>
    <t>Abschreibungen (-) / Reaktivierungen (+)</t>
  </si>
  <si>
    <t>Abschreibungen und Erlasse von Steuern nat. Pers.</t>
  </si>
  <si>
    <t>2010-2021</t>
  </si>
  <si>
    <t>9100.3181.00 S</t>
  </si>
  <si>
    <t>1989-1993</t>
  </si>
  <si>
    <t>Abschreibungen und Erlasse von Steuern jur. Pers.</t>
  </si>
  <si>
    <t>2010-2019</t>
  </si>
  <si>
    <t>9610.3181.01 S</t>
  </si>
  <si>
    <t>Bussen</t>
  </si>
  <si>
    <t>0210.3181.02 S</t>
  </si>
  <si>
    <t>Tot. Abschreib.</t>
  </si>
  <si>
    <t>Zwischenergebnis (Gmde.-System)</t>
  </si>
  <si>
    <t>Manuelle Nachträge gemäss separater Liste</t>
  </si>
  <si>
    <t>Korrekturen (z. B. Revisionsbericht)</t>
  </si>
  <si>
    <t>Brutto-Einnahmen</t>
  </si>
  <si>
    <t>(Abzug) Bezugsprovision zum Satz von</t>
  </si>
  <si>
    <t>0210.3612.30 S</t>
  </si>
  <si>
    <t>Netto-Einnahmen</t>
  </si>
  <si>
    <t>Saldo des Vorjahres</t>
  </si>
  <si>
    <t>Gesamt-Guthaben der Körperschaft</t>
  </si>
  <si>
    <t xml:space="preserve">./.  Zahlungen vom 1. Januar bis 31. Dezember </t>
  </si>
  <si>
    <t>Saldo auf neue Rechnung (Kreditor 31.12.)</t>
  </si>
  <si>
    <t xml:space="preserve">Schlusszahlung </t>
  </si>
  <si>
    <t>Anteil Körperschaft Debitoren per 31. Dezember</t>
  </si>
  <si>
    <r>
      <rPr>
        <b/>
        <u/>
        <sz val="10"/>
        <rFont val="Arial"/>
        <family val="2"/>
      </rPr>
      <t>Provisorische</t>
    </r>
    <r>
      <rPr>
        <b/>
        <sz val="10"/>
        <rFont val="Arial"/>
        <family val="2"/>
      </rPr>
      <t xml:space="preserve"> Steuerkraft-Berechnung</t>
    </r>
  </si>
  <si>
    <t>* exkl. Zinsen  (Netto-Betrag)</t>
  </si>
  <si>
    <t>Bruttoertrag = Steuerkraft</t>
  </si>
  <si>
    <t>Anzahl Fälle für Bezugsprovision (nur Staatsabrechnung)</t>
  </si>
  <si>
    <t>Anzahl nat. Pers.</t>
  </si>
  <si>
    <t>Total Bezugsprovisions-Berechtigte</t>
  </si>
  <si>
    <t xml:space="preserve"> Druckdatum</t>
  </si>
  <si>
    <t>Ort und Datum</t>
  </si>
  <si>
    <t>Gemeinde / Unterschrift</t>
  </si>
  <si>
    <t>Legende und Anmerkungen zur Erstellung:</t>
  </si>
  <si>
    <t>manuelle Eingabe nötig</t>
  </si>
  <si>
    <t>durch System auszufüllen od. manuelle Eingabe im Übergang; diese Felder sind in der definitiven Version gesperrt</t>
  </si>
  <si>
    <t>aus dem System oder aus den abgefüllten Daten zu berechnen; diese Felder sind in der definitiven Version gesperrt.</t>
  </si>
  <si>
    <t>2020-2021</t>
  </si>
  <si>
    <t>Anzahl Steuerpflichtige der lauf. Tab. (nat. Pers. ohne Sondersteuern)</t>
  </si>
  <si>
    <t xml:space="preserve">per 31. Dezember </t>
  </si>
  <si>
    <t xml:space="preserve"> pro Einwohner</t>
  </si>
  <si>
    <r>
      <t xml:space="preserve">Einwohner gem. EW-Kontrolle (prov.) </t>
    </r>
    <r>
      <rPr>
        <vertAlign val="superscript"/>
        <sz val="10"/>
        <rFont val="Arial"/>
        <family val="2"/>
      </rPr>
      <t>1)</t>
    </r>
  </si>
  <si>
    <r>
      <t xml:space="preserve">1) </t>
    </r>
    <r>
      <rPr>
        <i/>
        <sz val="10"/>
        <rFont val="Arial"/>
        <family val="2"/>
      </rPr>
      <t xml:space="preserve">Die Steuerkraft-Berechnung basiert auf den </t>
    </r>
    <r>
      <rPr>
        <b/>
        <i/>
        <sz val="10"/>
        <rFont val="Arial"/>
        <family val="2"/>
      </rPr>
      <t>provisorischen</t>
    </r>
    <r>
      <rPr>
        <i/>
        <sz val="10"/>
        <rFont val="Arial"/>
        <family val="2"/>
      </rPr>
      <t xml:space="preserve"> Einwohnerzahlen per 31. Dezember.</t>
    </r>
  </si>
  <si>
    <r>
      <t xml:space="preserve">Die </t>
    </r>
    <r>
      <rPr>
        <b/>
        <i/>
        <sz val="10"/>
        <rFont val="Arial"/>
        <family val="2"/>
      </rPr>
      <t>verbindlichen Einwohnerzahlen</t>
    </r>
    <r>
      <rPr>
        <i/>
        <sz val="10"/>
        <rFont val="Arial"/>
        <family val="2"/>
      </rPr>
      <t xml:space="preserve"> sind der kantonalen Bevölkerungsstatistik zu entnehmen.</t>
    </r>
  </si>
  <si>
    <t>2022-2023</t>
  </si>
  <si>
    <t>Version xx.xx.2023</t>
  </si>
  <si>
    <t>2012-2021</t>
  </si>
  <si>
    <t>2022-2024</t>
  </si>
  <si>
    <t>2024</t>
  </si>
  <si>
    <t>Anrechnung ausländischer Quellensteuern (AAQ)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</si>
</sst>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64" formatCode="\ \ \ \ 0"/>
    <numFmt numFmtId="165" formatCode="0.0%"/>
    <numFmt numFmtId="166" formatCode="_ * #,##0_ ;_ * \-#,##0_ ;_ * &quot;-&quot;??_ ;_ @_ "/>
    <numFmt numFmtId="167" formatCode="@\ \ \ \ \ \ "/>
    <numFmt numFmtId="168" formatCode="_ [$Fr.-1407]\ * #,##0.00_ ;[Red]_ [$Fr.-1407]\ * \-#,##0.00_ ;_ [$Fr.-1407]\ * &quot;-&quot;??_ ;_ @_ "/>
    <numFmt numFmtId="169" formatCode="[$Fr.-1407]\ * #,##0.00;[Red][$Fr.-1407]\ * \-#,##0.00;[$Fr.-1407]\ * &quot;-&quot;??\ ;@"/>
    <numFmt numFmtId="170" formatCode="#,##0\ \ \ "/>
    <numFmt numFmtId="171" formatCode="@\ \ \ \ "/>
    <numFmt numFmtId="172" formatCode="_ [$€]\ * #,##0.00_ ;_ [$€]\ * \-#,##0.00_ ;_ [$€]\ * &quot;-&quot;??_ ;_ @_ "/>
  </numFmts>
  <fonts count="25" x14ac:knownFonts="1">
    <font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trike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Segoe UI"/>
      <family val="2"/>
    </font>
    <font>
      <sz val="8"/>
      <color indexed="81"/>
      <name val="Tahoma"/>
      <family val="2"/>
    </font>
    <font>
      <sz val="9"/>
      <color indexed="81"/>
      <name val="Segoe U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name val="Arial"/>
    </font>
    <font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14" borderId="0" applyNumberFormat="0" applyBorder="0" applyAlignment="0" applyProtection="0"/>
    <xf numFmtId="0" fontId="17" fillId="13" borderId="0" applyNumberFormat="0" applyBorder="0" applyAlignment="0" applyProtection="0"/>
    <xf numFmtId="0" fontId="17" fillId="6" borderId="0" applyNumberFormat="0" applyBorder="0" applyAlignment="0" applyProtection="0"/>
    <xf numFmtId="0" fontId="17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172" fontId="1" fillId="0" borderId="0" applyFont="0" applyFill="0" applyBorder="0" applyAlignment="0" applyProtection="0"/>
    <xf numFmtId="0" fontId="19" fillId="0" borderId="0"/>
    <xf numFmtId="0" fontId="1" fillId="0" borderId="0"/>
  </cellStyleXfs>
  <cellXfs count="174">
    <xf numFmtId="0" fontId="0" fillId="0" borderId="0" xfId="0"/>
    <xf numFmtId="49" fontId="2" fillId="0" borderId="0" xfId="0" applyNumberFormat="1" applyFont="1"/>
    <xf numFmtId="49" fontId="3" fillId="0" borderId="0" xfId="0" applyNumberFormat="1" applyFont="1" applyAlignment="1">
      <alignment horizontal="right"/>
    </xf>
    <xf numFmtId="40" fontId="3" fillId="0" borderId="0" xfId="0" applyNumberFormat="1" applyFont="1"/>
    <xf numFmtId="164" fontId="4" fillId="2" borderId="0" xfId="0" applyNumberFormat="1" applyFont="1" applyFill="1" applyAlignment="1" applyProtection="1">
      <alignment horizontal="left"/>
      <protection locked="0"/>
    </xf>
    <xf numFmtId="164" fontId="4" fillId="0" borderId="0" xfId="0" applyNumberFormat="1" applyFont="1" applyAlignment="1">
      <alignment horizontal="left"/>
    </xf>
    <xf numFmtId="49" fontId="3" fillId="0" borderId="0" xfId="0" applyNumberFormat="1" applyFont="1"/>
    <xf numFmtId="49" fontId="1" fillId="0" borderId="0" xfId="0" applyNumberFormat="1" applyFont="1"/>
    <xf numFmtId="40" fontId="3" fillId="0" borderId="0" xfId="0" applyNumberFormat="1" applyFont="1" applyAlignment="1">
      <alignment horizontal="right"/>
    </xf>
    <xf numFmtId="49" fontId="5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right"/>
    </xf>
    <xf numFmtId="40" fontId="2" fillId="0" borderId="1" xfId="0" applyNumberFormat="1" applyFont="1" applyBorder="1" applyAlignment="1">
      <alignment horizontal="right"/>
    </xf>
    <xf numFmtId="40" fontId="2" fillId="0" borderId="0" xfId="0" applyNumberFormat="1" applyFont="1" applyAlignment="1">
      <alignment horizontal="right"/>
    </xf>
    <xf numFmtId="49" fontId="5" fillId="0" borderId="0" xfId="0" applyNumberFormat="1" applyFont="1"/>
    <xf numFmtId="49" fontId="6" fillId="0" borderId="0" xfId="0" applyNumberFormat="1" applyFont="1"/>
    <xf numFmtId="49" fontId="2" fillId="0" borderId="0" xfId="0" applyNumberFormat="1" applyFont="1" applyAlignment="1">
      <alignment horizontal="center"/>
    </xf>
    <xf numFmtId="40" fontId="2" fillId="0" borderId="0" xfId="0" applyNumberFormat="1" applyFont="1" applyAlignment="1">
      <alignment horizontal="left"/>
    </xf>
    <xf numFmtId="40" fontId="2" fillId="0" borderId="0" xfId="0" applyNumberFormat="1" applyFont="1" applyAlignment="1">
      <alignment horizontal="center"/>
    </xf>
    <xf numFmtId="40" fontId="2" fillId="0" borderId="2" xfId="0" applyNumberFormat="1" applyFont="1" applyBorder="1" applyAlignment="1">
      <alignment horizontal="center"/>
    </xf>
    <xf numFmtId="49" fontId="4" fillId="0" borderId="0" xfId="0" applyNumberFormat="1" applyFont="1"/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2" fillId="0" borderId="2" xfId="0" applyNumberFormat="1" applyFont="1" applyBorder="1"/>
    <xf numFmtId="49" fontId="2" fillId="0" borderId="2" xfId="0" applyNumberFormat="1" applyFont="1" applyBorder="1" applyAlignment="1" applyProtection="1">
      <alignment horizontal="center"/>
      <protection locked="0"/>
    </xf>
    <xf numFmtId="49" fontId="7" fillId="0" borderId="0" xfId="0" applyNumberFormat="1" applyFont="1"/>
    <xf numFmtId="165" fontId="3" fillId="3" borderId="0" xfId="0" applyNumberFormat="1" applyFont="1" applyFill="1" applyAlignment="1" applyProtection="1">
      <alignment horizontal="center"/>
      <protection locked="0"/>
    </xf>
    <xf numFmtId="41" fontId="3" fillId="3" borderId="0" xfId="0" applyNumberFormat="1" applyFont="1" applyFill="1" applyProtection="1">
      <protection locked="0"/>
    </xf>
    <xf numFmtId="43" fontId="8" fillId="4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Border="1" applyAlignment="1" applyProtection="1">
      <alignment horizontal="right"/>
      <protection locked="0"/>
    </xf>
    <xf numFmtId="49" fontId="3" fillId="0" borderId="2" xfId="0" applyNumberFormat="1" applyFont="1" applyBorder="1" applyAlignment="1" applyProtection="1">
      <alignment horizontal="left"/>
      <protection locked="0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65" fontId="3" fillId="0" borderId="0" xfId="0" applyNumberFormat="1" applyFont="1" applyAlignment="1" applyProtection="1">
      <alignment horizontal="center"/>
      <protection locked="0"/>
    </xf>
    <xf numFmtId="43" fontId="8" fillId="3" borderId="0" xfId="0" applyNumberFormat="1" applyFont="1" applyFill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Alignment="1">
      <alignment horizontal="right"/>
    </xf>
    <xf numFmtId="41" fontId="8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39" fontId="3" fillId="0" borderId="2" xfId="0" applyNumberFormat="1" applyFont="1" applyBorder="1"/>
    <xf numFmtId="49" fontId="3" fillId="0" borderId="2" xfId="0" applyNumberFormat="1" applyFont="1" applyBorder="1" applyAlignment="1">
      <alignment horizontal="left"/>
    </xf>
    <xf numFmtId="9" fontId="3" fillId="0" borderId="0" xfId="0" applyNumberFormat="1" applyFont="1" applyAlignment="1">
      <alignment horizontal="center"/>
    </xf>
    <xf numFmtId="41" fontId="8" fillId="0" borderId="0" xfId="0" applyNumberFormat="1" applyFont="1" applyAlignment="1" applyProtection="1">
      <alignment horizontal="center"/>
      <protection hidden="1"/>
    </xf>
    <xf numFmtId="43" fontId="8" fillId="0" borderId="0" xfId="0" applyNumberFormat="1" applyFont="1" applyAlignment="1" applyProtection="1">
      <alignment horizontal="center"/>
      <protection hidden="1"/>
    </xf>
    <xf numFmtId="49" fontId="3" fillId="0" borderId="2" xfId="0" applyNumberFormat="1" applyFont="1" applyBorder="1" applyAlignment="1">
      <alignment horizontal="right"/>
    </xf>
    <xf numFmtId="49" fontId="3" fillId="0" borderId="0" xfId="0" applyNumberFormat="1" applyFont="1" applyProtection="1"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41" fontId="3" fillId="0" borderId="0" xfId="0" applyNumberFormat="1" applyFont="1" applyProtection="1">
      <protection locked="0"/>
    </xf>
    <xf numFmtId="43" fontId="8" fillId="0" borderId="0" xfId="0" applyNumberFormat="1" applyFont="1" applyAlignment="1" applyProtection="1">
      <alignment horizontal="center"/>
      <protection locked="0"/>
    </xf>
    <xf numFmtId="49" fontId="9" fillId="0" borderId="2" xfId="0" applyNumberFormat="1" applyFont="1" applyBorder="1" applyAlignment="1" applyProtection="1">
      <alignment horizontal="left"/>
      <protection locked="0"/>
    </xf>
    <xf numFmtId="41" fontId="3" fillId="0" borderId="0" xfId="0" applyNumberFormat="1" applyFont="1"/>
    <xf numFmtId="40" fontId="3" fillId="0" borderId="2" xfId="0" applyNumberFormat="1" applyFont="1" applyBorder="1"/>
    <xf numFmtId="166" fontId="8" fillId="0" borderId="0" xfId="0" applyNumberFormat="1" applyFont="1" applyAlignment="1">
      <alignment horizontal="center"/>
    </xf>
    <xf numFmtId="40" fontId="9" fillId="0" borderId="2" xfId="0" applyNumberFormat="1" applyFont="1" applyBorder="1" applyAlignment="1">
      <alignment horizontal="left"/>
    </xf>
    <xf numFmtId="49" fontId="3" fillId="0" borderId="0" xfId="0" applyNumberFormat="1" applyFont="1" applyAlignment="1">
      <alignment horizontal="right" vertical="center" wrapText="1"/>
    </xf>
    <xf numFmtId="40" fontId="3" fillId="0" borderId="2" xfId="0" applyNumberFormat="1" applyFont="1" applyBorder="1" applyAlignment="1">
      <alignment horizontal="left"/>
    </xf>
    <xf numFmtId="40" fontId="3" fillId="0" borderId="2" xfId="0" applyNumberFormat="1" applyFont="1" applyBorder="1" applyProtection="1">
      <protection locked="0"/>
    </xf>
    <xf numFmtId="40" fontId="3" fillId="0" borderId="2" xfId="0" applyNumberFormat="1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41" fontId="8" fillId="5" borderId="3" xfId="0" applyNumberFormat="1" applyFont="1" applyFill="1" applyBorder="1" applyAlignment="1" applyProtection="1">
      <alignment horizontal="center"/>
      <protection hidden="1"/>
    </xf>
    <xf numFmtId="43" fontId="8" fillId="4" borderId="3" xfId="0" applyNumberFormat="1" applyFont="1" applyFill="1" applyBorder="1" applyAlignment="1" applyProtection="1">
      <alignment horizontal="center"/>
      <protection locked="0"/>
    </xf>
    <xf numFmtId="41" fontId="8" fillId="2" borderId="0" xfId="0" applyNumberFormat="1" applyFont="1" applyFill="1" applyAlignment="1" applyProtection="1">
      <alignment horizontal="center"/>
      <protection locked="0"/>
    </xf>
    <xf numFmtId="43" fontId="8" fillId="2" borderId="0" xfId="0" applyNumberFormat="1" applyFont="1" applyFill="1" applyAlignment="1" applyProtection="1">
      <alignment horizontal="center"/>
      <protection locked="0"/>
    </xf>
    <xf numFmtId="0" fontId="7" fillId="0" borderId="0" xfId="0" applyFont="1"/>
    <xf numFmtId="165" fontId="3" fillId="2" borderId="0" xfId="0" applyNumberFormat="1" applyFont="1" applyFill="1" applyAlignment="1" applyProtection="1">
      <alignment horizontal="center"/>
      <protection locked="0"/>
    </xf>
    <xf numFmtId="41" fontId="8" fillId="2" borderId="3" xfId="0" applyNumberFormat="1" applyFont="1" applyFill="1" applyBorder="1" applyAlignment="1" applyProtection="1">
      <alignment horizontal="center"/>
      <protection locked="0"/>
    </xf>
    <xf numFmtId="43" fontId="8" fillId="2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41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40" fontId="2" fillId="0" borderId="2" xfId="0" applyNumberFormat="1" applyFont="1" applyBorder="1"/>
    <xf numFmtId="3" fontId="3" fillId="0" borderId="0" xfId="0" applyNumberFormat="1" applyFont="1" applyAlignment="1">
      <alignment horizontal="right"/>
    </xf>
    <xf numFmtId="165" fontId="3" fillId="0" borderId="0" xfId="0" applyNumberFormat="1" applyFont="1" applyAlignment="1" applyProtection="1">
      <alignment horizontal="right"/>
      <protection locked="0"/>
    </xf>
    <xf numFmtId="43" fontId="3" fillId="2" borderId="3" xfId="0" applyNumberFormat="1" applyFont="1" applyFill="1" applyBorder="1" applyAlignment="1" applyProtection="1">
      <alignment wrapText="1"/>
      <protection locked="0"/>
    </xf>
    <xf numFmtId="167" fontId="3" fillId="0" borderId="0" xfId="0" applyNumberFormat="1" applyFont="1" applyAlignment="1">
      <alignment horizontal="right"/>
    </xf>
    <xf numFmtId="167" fontId="3" fillId="0" borderId="0" xfId="0" applyNumberFormat="1" applyFont="1"/>
    <xf numFmtId="167" fontId="2" fillId="0" borderId="0" xfId="0" applyNumberFormat="1" applyFont="1"/>
    <xf numFmtId="49" fontId="2" fillId="0" borderId="2" xfId="0" applyNumberFormat="1" applyFont="1" applyBorder="1" applyAlignment="1" applyProtection="1">
      <alignment horizontal="right"/>
      <protection locked="0"/>
    </xf>
    <xf numFmtId="43" fontId="8" fillId="0" borderId="3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167" fontId="3" fillId="0" borderId="0" xfId="0" applyNumberFormat="1" applyFont="1" applyAlignment="1">
      <alignment vertical="top"/>
    </xf>
    <xf numFmtId="43" fontId="8" fillId="2" borderId="4" xfId="0" applyNumberFormat="1" applyFont="1" applyFill="1" applyBorder="1" applyAlignment="1" applyProtection="1">
      <alignment horizontal="center" vertical="top"/>
      <protection locked="0"/>
    </xf>
    <xf numFmtId="49" fontId="3" fillId="0" borderId="2" xfId="0" applyNumberFormat="1" applyFont="1" applyBorder="1" applyAlignment="1" applyProtection="1">
      <alignment horizontal="right" vertical="top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40" fontId="3" fillId="0" borderId="0" xfId="0" applyNumberFormat="1" applyFont="1" applyAlignment="1">
      <alignment vertical="center"/>
    </xf>
    <xf numFmtId="168" fontId="8" fillId="0" borderId="0" xfId="0" applyNumberFormat="1" applyFont="1" applyAlignment="1" applyProtection="1">
      <alignment horizontal="center" vertical="center"/>
      <protection hidden="1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5" xfId="0" applyFont="1" applyBorder="1"/>
    <xf numFmtId="0" fontId="3" fillId="0" borderId="6" xfId="0" applyFont="1" applyBorder="1"/>
    <xf numFmtId="1" fontId="2" fillId="0" borderId="6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8" xfId="0" applyFont="1" applyBorder="1"/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2" fillId="0" borderId="3" xfId="0" applyNumberFormat="1" applyFont="1" applyBorder="1"/>
    <xf numFmtId="0" fontId="2" fillId="0" borderId="3" xfId="0" applyFont="1" applyBorder="1" applyAlignment="1">
      <alignment horizontal="right"/>
    </xf>
    <xf numFmtId="169" fontId="2" fillId="0" borderId="0" xfId="0" applyNumberFormat="1" applyFont="1" applyAlignment="1">
      <alignment horizontal="center" vertical="center"/>
    </xf>
    <xf numFmtId="16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horizontal="right" vertical="center"/>
    </xf>
    <xf numFmtId="49" fontId="2" fillId="0" borderId="5" xfId="0" applyNumberFormat="1" applyFont="1" applyBorder="1"/>
    <xf numFmtId="49" fontId="3" fillId="0" borderId="6" xfId="0" applyNumberFormat="1" applyFont="1" applyBorder="1"/>
    <xf numFmtId="40" fontId="3" fillId="0" borderId="6" xfId="0" applyNumberFormat="1" applyFont="1" applyBorder="1"/>
    <xf numFmtId="0" fontId="2" fillId="0" borderId="6" xfId="0" applyFont="1" applyBorder="1"/>
    <xf numFmtId="40" fontId="2" fillId="0" borderId="7" xfId="0" applyNumberFormat="1" applyFont="1" applyBorder="1"/>
    <xf numFmtId="40" fontId="2" fillId="0" borderId="0" xfId="0" applyNumberFormat="1" applyFont="1"/>
    <xf numFmtId="0" fontId="9" fillId="0" borderId="8" xfId="0" applyFont="1" applyBorder="1"/>
    <xf numFmtId="3" fontId="3" fillId="0" borderId="0" xfId="0" applyNumberFormat="1" applyFont="1" applyAlignment="1">
      <alignment horizontal="center"/>
    </xf>
    <xf numFmtId="170" fontId="3" fillId="2" borderId="0" xfId="0" applyNumberFormat="1" applyFont="1" applyFill="1" applyProtection="1">
      <protection locked="0"/>
    </xf>
    <xf numFmtId="170" fontId="3" fillId="2" borderId="9" xfId="0" applyNumberFormat="1" applyFont="1" applyFill="1" applyBorder="1" applyProtection="1">
      <protection locked="0"/>
    </xf>
    <xf numFmtId="170" fontId="3" fillId="0" borderId="0" xfId="0" applyNumberFormat="1" applyFont="1"/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171" fontId="3" fillId="0" borderId="3" xfId="0" applyNumberFormat="1" applyFont="1" applyBorder="1" applyAlignment="1">
      <alignment horizontal="right" vertical="center"/>
    </xf>
    <xf numFmtId="170" fontId="3" fillId="0" borderId="12" xfId="0" applyNumberFormat="1" applyFont="1" applyBorder="1" applyAlignment="1">
      <alignment horizontal="right" vertical="center"/>
    </xf>
    <xf numFmtId="49" fontId="3" fillId="0" borderId="3" xfId="0" applyNumberFormat="1" applyFont="1" applyBorder="1"/>
    <xf numFmtId="40" fontId="2" fillId="0" borderId="3" xfId="0" applyNumberFormat="1" applyFont="1" applyBorder="1"/>
    <xf numFmtId="170" fontId="3" fillId="0" borderId="11" xfId="0" applyNumberFormat="1" applyFont="1" applyBorder="1" applyAlignment="1">
      <alignment horizontal="right" vertical="center"/>
    </xf>
    <xf numFmtId="170" fontId="3" fillId="0" borderId="0" xfId="0" applyNumberFormat="1" applyFont="1" applyAlignment="1">
      <alignment horizontal="right" vertical="center"/>
    </xf>
    <xf numFmtId="0" fontId="9" fillId="0" borderId="13" xfId="0" applyFont="1" applyBorder="1"/>
    <xf numFmtId="0" fontId="3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40" fontId="3" fillId="0" borderId="0" xfId="0" applyNumberFormat="1" applyFont="1" applyAlignment="1">
      <alignment horizontal="left"/>
    </xf>
    <xf numFmtId="40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40" fontId="3" fillId="0" borderId="0" xfId="0" applyNumberFormat="1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49" fontId="3" fillId="2" borderId="0" xfId="0" applyNumberFormat="1" applyFont="1" applyFill="1" applyProtection="1">
      <protection locked="0"/>
    </xf>
    <xf numFmtId="0" fontId="0" fillId="0" borderId="0" xfId="0" applyProtection="1">
      <protection locked="0"/>
    </xf>
    <xf numFmtId="40" fontId="0" fillId="0" borderId="0" xfId="0" applyNumberFormat="1" applyProtection="1">
      <protection locked="0"/>
    </xf>
    <xf numFmtId="0" fontId="0" fillId="3" borderId="0" xfId="0" applyFill="1" applyProtection="1">
      <protection locked="0"/>
    </xf>
    <xf numFmtId="0" fontId="0" fillId="4" borderId="0" xfId="0" applyFill="1" applyProtection="1">
      <protection locked="0"/>
    </xf>
    <xf numFmtId="40" fontId="0" fillId="0" borderId="0" xfId="0" applyNumberFormat="1"/>
    <xf numFmtId="40" fontId="3" fillId="0" borderId="6" xfId="20" applyNumberFormat="1" applyFont="1" applyBorder="1"/>
    <xf numFmtId="40" fontId="3" fillId="0" borderId="7" xfId="20" applyNumberFormat="1" applyFont="1" applyBorder="1"/>
    <xf numFmtId="40" fontId="3" fillId="0" borderId="0" xfId="20" applyNumberFormat="1" applyFont="1"/>
    <xf numFmtId="3" fontId="3" fillId="0" borderId="9" xfId="20" applyNumberFormat="1" applyFont="1" applyBorder="1" applyAlignment="1" applyProtection="1">
      <alignment horizontal="center"/>
      <protection locked="0"/>
    </xf>
    <xf numFmtId="40" fontId="2" fillId="0" borderId="3" xfId="20" applyNumberFormat="1" applyFont="1" applyBorder="1" applyAlignment="1">
      <alignment horizontal="left" vertical="center"/>
    </xf>
    <xf numFmtId="43" fontId="3" fillId="0" borderId="0" xfId="0" applyNumberFormat="1" applyFont="1" applyAlignment="1">
      <alignment horizontal="center"/>
    </xf>
    <xf numFmtId="43" fontId="2" fillId="0" borderId="12" xfId="0" applyNumberFormat="1" applyFont="1" applyBorder="1" applyAlignment="1">
      <alignment horizontal="right" vertical="center"/>
    </xf>
    <xf numFmtId="40" fontId="2" fillId="0" borderId="3" xfId="0" applyNumberFormat="1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9" fontId="22" fillId="0" borderId="0" xfId="0" applyNumberFormat="1" applyFont="1"/>
    <xf numFmtId="0" fontId="22" fillId="0" borderId="0" xfId="0" applyFont="1" applyAlignment="1">
      <alignment horizontal="right"/>
    </xf>
    <xf numFmtId="4" fontId="23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169" fontId="22" fillId="0" borderId="0" xfId="0" applyNumberFormat="1" applyFont="1" applyAlignment="1">
      <alignment horizontal="center" vertical="center"/>
    </xf>
    <xf numFmtId="0" fontId="10" fillId="0" borderId="14" xfId="20" applyFont="1" applyBorder="1" applyAlignment="1" applyProtection="1">
      <alignment horizontal="left" vertical="center"/>
      <protection locked="0" hidden="1"/>
    </xf>
    <xf numFmtId="0" fontId="3" fillId="2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40" fontId="3" fillId="2" borderId="0" xfId="0" applyNumberFormat="1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0" fillId="2" borderId="0" xfId="0" applyFill="1" applyProtection="1">
      <protection locked="0"/>
    </xf>
    <xf numFmtId="10" fontId="3" fillId="2" borderId="0" xfId="0" applyNumberFormat="1" applyFont="1" applyFill="1" applyAlignment="1" applyProtection="1">
      <alignment horizontal="right"/>
      <protection locked="0"/>
    </xf>
    <xf numFmtId="10" fontId="0" fillId="0" borderId="0" xfId="0" applyNumberFormat="1"/>
    <xf numFmtId="14" fontId="9" fillId="0" borderId="12" xfId="0" applyNumberFormat="1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9" fontId="3" fillId="0" borderId="2" xfId="0" applyNumberFormat="1" applyFont="1" applyFill="1" applyBorder="1" applyAlignment="1" applyProtection="1">
      <alignment horizontal="left"/>
      <protection locked="0"/>
    </xf>
  </cellXfs>
  <cellStyles count="22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Euro" xfId="19"/>
    <cellStyle name="Standard" xfId="0" builtinId="0"/>
    <cellStyle name="Standard 3" xfId="21"/>
    <cellStyle name="Standard_Abrg-manuell 2021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08"/>
  <sheetViews>
    <sheetView tabSelected="1" workbookViewId="0">
      <selection activeCell="F61" sqref="F61"/>
    </sheetView>
  </sheetViews>
  <sheetFormatPr baseColWidth="10" defaultRowHeight="12.75" x14ac:dyDescent="0.2"/>
  <cols>
    <col min="1" max="1" width="25.25" style="14" customWidth="1"/>
    <col min="2" max="2" width="14.125" style="14" customWidth="1"/>
    <col min="3" max="3" width="9.75" style="14" customWidth="1"/>
    <col min="4" max="4" width="7.25" style="22" customWidth="1"/>
    <col min="5" max="5" width="4.5" style="2" customWidth="1"/>
    <col min="6" max="6" width="13.875" style="3" customWidth="1"/>
    <col min="7" max="7" width="2.625" style="3" customWidth="1"/>
    <col min="8" max="8" width="17.75" style="3" customWidth="1"/>
    <col min="9" max="9" width="12.25" style="14" customWidth="1"/>
    <col min="10" max="10" width="25.5" style="14" customWidth="1"/>
    <col min="11" max="11" width="1.75" style="14" customWidth="1"/>
    <col min="12" max="16384" width="11" style="14"/>
  </cols>
  <sheetData>
    <row r="1" spans="1:11" s="6" customFormat="1" ht="15" x14ac:dyDescent="0.25">
      <c r="A1" s="1" t="s">
        <v>0</v>
      </c>
      <c r="B1" s="2"/>
      <c r="C1" s="2"/>
      <c r="D1" s="163" t="s">
        <v>1</v>
      </c>
      <c r="E1" s="164"/>
      <c r="F1" s="164"/>
      <c r="G1" s="3"/>
      <c r="H1" s="2" t="s">
        <v>2</v>
      </c>
      <c r="I1" s="4">
        <v>2024</v>
      </c>
      <c r="J1" s="5"/>
    </row>
    <row r="2" spans="1:11" s="7" customFormat="1" ht="17.25" customHeight="1" x14ac:dyDescent="0.2">
      <c r="A2" s="1" t="s">
        <v>3</v>
      </c>
      <c r="C2" s="2"/>
      <c r="D2" s="3"/>
      <c r="E2" s="8"/>
      <c r="F2" s="165" t="s">
        <v>4</v>
      </c>
      <c r="G2" s="166"/>
      <c r="H2" s="167"/>
      <c r="I2" s="167"/>
      <c r="J2"/>
    </row>
    <row r="3" spans="1:11" ht="2.25" customHeight="1" thickBot="1" x14ac:dyDescent="0.25">
      <c r="A3" s="9"/>
      <c r="B3" s="9"/>
      <c r="C3" s="9"/>
      <c r="D3" s="10"/>
      <c r="E3" s="11"/>
      <c r="F3" s="12"/>
      <c r="G3" s="12"/>
      <c r="H3" s="12"/>
      <c r="I3" s="12"/>
      <c r="J3" s="13"/>
    </row>
    <row r="4" spans="1:11" s="20" customFormat="1" ht="12" customHeight="1" x14ac:dyDescent="0.25">
      <c r="A4" s="15"/>
      <c r="B4" s="15"/>
      <c r="C4" s="15"/>
      <c r="D4" s="16"/>
      <c r="E4" s="2"/>
      <c r="F4" s="17"/>
      <c r="G4" s="17"/>
      <c r="H4" s="18"/>
      <c r="I4" s="18"/>
      <c r="J4" s="19" t="s">
        <v>5</v>
      </c>
      <c r="K4" s="16"/>
    </row>
    <row r="5" spans="1:11" s="6" customFormat="1" ht="12" customHeight="1" x14ac:dyDescent="0.2">
      <c r="A5" s="1" t="s">
        <v>6</v>
      </c>
      <c r="B5" s="21"/>
      <c r="C5" s="21"/>
      <c r="D5" s="22"/>
      <c r="E5" s="2"/>
      <c r="F5" s="18" t="s">
        <v>7</v>
      </c>
      <c r="G5" s="18"/>
      <c r="H5" s="18" t="s">
        <v>8</v>
      </c>
      <c r="I5" s="23"/>
      <c r="J5" s="24" t="s">
        <v>9</v>
      </c>
      <c r="K5" s="16"/>
    </row>
    <row r="6" spans="1:11" s="6" customFormat="1" x14ac:dyDescent="0.2">
      <c r="A6" s="6" t="s">
        <v>10</v>
      </c>
      <c r="B6" s="25"/>
      <c r="C6" s="25"/>
      <c r="D6" s="26">
        <v>1.0900000000000001</v>
      </c>
      <c r="E6" s="2" t="s">
        <v>11</v>
      </c>
      <c r="F6" s="27">
        <f>H6/D6</f>
        <v>0</v>
      </c>
      <c r="G6" s="2" t="s">
        <v>11</v>
      </c>
      <c r="H6" s="28"/>
      <c r="I6" s="29"/>
      <c r="J6" s="30" t="s">
        <v>12</v>
      </c>
      <c r="K6" s="31"/>
    </row>
    <row r="7" spans="1:11" s="6" customFormat="1" x14ac:dyDescent="0.2">
      <c r="A7" s="6" t="s">
        <v>13</v>
      </c>
      <c r="B7" s="25"/>
      <c r="C7" s="25"/>
      <c r="D7" s="26">
        <v>1.0900000000000001</v>
      </c>
      <c r="E7" s="2" t="s">
        <v>11</v>
      </c>
      <c r="F7" s="27">
        <f>H7/D7</f>
        <v>0</v>
      </c>
      <c r="G7" s="2" t="s">
        <v>11</v>
      </c>
      <c r="H7" s="28"/>
      <c r="I7" s="29"/>
      <c r="J7" s="30" t="s">
        <v>14</v>
      </c>
      <c r="K7" s="32"/>
    </row>
    <row r="8" spans="1:11" s="6" customFormat="1" x14ac:dyDescent="0.2">
      <c r="A8" s="6" t="s">
        <v>15</v>
      </c>
      <c r="B8" s="25"/>
      <c r="C8" s="25"/>
      <c r="D8" s="26">
        <v>1.0900000000000001</v>
      </c>
      <c r="E8" s="2" t="s">
        <v>11</v>
      </c>
      <c r="F8" s="27">
        <f>H8/D8</f>
        <v>0</v>
      </c>
      <c r="G8" s="2" t="s">
        <v>11</v>
      </c>
      <c r="H8" s="28"/>
      <c r="I8" s="29"/>
      <c r="J8" s="173" t="s">
        <v>16</v>
      </c>
      <c r="K8" s="31"/>
    </row>
    <row r="9" spans="1:11" s="6" customFormat="1" x14ac:dyDescent="0.2">
      <c r="A9" s="6" t="s">
        <v>17</v>
      </c>
      <c r="B9" s="25"/>
      <c r="C9" s="2" t="s">
        <v>18</v>
      </c>
      <c r="D9" s="33"/>
      <c r="E9" s="2" t="s">
        <v>11</v>
      </c>
      <c r="F9" s="27"/>
      <c r="G9" s="2" t="s">
        <v>11</v>
      </c>
      <c r="H9" s="34"/>
      <c r="I9" s="29"/>
      <c r="J9" s="30" t="s">
        <v>19</v>
      </c>
      <c r="K9" s="31"/>
    </row>
    <row r="10" spans="1:11" s="6" customFormat="1" x14ac:dyDescent="0.2">
      <c r="A10" s="35"/>
      <c r="B10" s="36"/>
      <c r="C10" s="36"/>
      <c r="D10" s="36" t="s">
        <v>20</v>
      </c>
      <c r="E10" s="2" t="s">
        <v>11</v>
      </c>
      <c r="F10" s="37">
        <f>SUM(F6:F9)</f>
        <v>0</v>
      </c>
      <c r="G10" s="2" t="s">
        <v>11</v>
      </c>
      <c r="H10" s="38">
        <f>SUM(H6:H9)</f>
        <v>0</v>
      </c>
      <c r="I10" s="39"/>
      <c r="J10" s="40"/>
      <c r="K10" s="31"/>
    </row>
    <row r="11" spans="1:11" s="6" customFormat="1" x14ac:dyDescent="0.2">
      <c r="A11" s="1" t="s">
        <v>21</v>
      </c>
      <c r="D11" s="41"/>
      <c r="E11" s="2"/>
      <c r="F11" s="42"/>
      <c r="G11" s="2"/>
      <c r="H11" s="43"/>
      <c r="I11" s="44"/>
      <c r="J11" s="40"/>
      <c r="K11" s="31"/>
    </row>
    <row r="12" spans="1:11" s="6" customFormat="1" x14ac:dyDescent="0.2">
      <c r="A12" s="45" t="s">
        <v>22</v>
      </c>
      <c r="B12" s="2"/>
      <c r="C12" s="46" t="s">
        <v>80</v>
      </c>
      <c r="D12" s="26">
        <v>1.0900000000000001</v>
      </c>
      <c r="E12" s="2" t="s">
        <v>11</v>
      </c>
      <c r="F12" s="27">
        <f>H12/D12</f>
        <v>0</v>
      </c>
      <c r="G12" s="2" t="s">
        <v>11</v>
      </c>
      <c r="H12" s="28"/>
      <c r="I12" s="29"/>
      <c r="J12" s="30" t="s">
        <v>23</v>
      </c>
      <c r="K12" s="31"/>
    </row>
    <row r="13" spans="1:11" s="6" customFormat="1" x14ac:dyDescent="0.2">
      <c r="A13" s="45" t="s">
        <v>22</v>
      </c>
      <c r="B13" s="2"/>
      <c r="C13" s="46" t="s">
        <v>38</v>
      </c>
      <c r="D13" s="26">
        <v>1.17</v>
      </c>
      <c r="E13" s="2" t="s">
        <v>11</v>
      </c>
      <c r="F13" s="27">
        <f>H13/D13</f>
        <v>0</v>
      </c>
      <c r="G13" s="2" t="s">
        <v>11</v>
      </c>
      <c r="H13" s="28"/>
      <c r="I13" s="29"/>
      <c r="J13" s="30"/>
      <c r="K13" s="31"/>
    </row>
    <row r="14" spans="1:11" s="6" customFormat="1" x14ac:dyDescent="0.2">
      <c r="A14" s="45" t="s">
        <v>22</v>
      </c>
      <c r="B14" s="2"/>
      <c r="C14" s="46" t="s">
        <v>24</v>
      </c>
      <c r="D14" s="26">
        <v>1.27</v>
      </c>
      <c r="E14" s="2" t="s">
        <v>11</v>
      </c>
      <c r="F14" s="27">
        <f>H14/D14</f>
        <v>0</v>
      </c>
      <c r="G14" s="2" t="s">
        <v>11</v>
      </c>
      <c r="H14" s="28"/>
      <c r="I14" s="29"/>
      <c r="J14" s="30"/>
      <c r="K14" s="31"/>
    </row>
    <row r="15" spans="1:11" s="6" customFormat="1" x14ac:dyDescent="0.2">
      <c r="A15" s="45" t="s">
        <v>22</v>
      </c>
      <c r="B15" s="2"/>
      <c r="C15" s="46" t="s">
        <v>25</v>
      </c>
      <c r="D15" s="26">
        <v>1.32</v>
      </c>
      <c r="E15" s="2" t="s">
        <v>11</v>
      </c>
      <c r="F15" s="27">
        <f>H15/D15</f>
        <v>0</v>
      </c>
      <c r="G15" s="2" t="s">
        <v>11</v>
      </c>
      <c r="H15" s="28"/>
      <c r="I15" s="29"/>
      <c r="J15" s="30"/>
      <c r="K15" s="31"/>
    </row>
    <row r="16" spans="1:11" s="6" customFormat="1" x14ac:dyDescent="0.2">
      <c r="A16" s="45" t="s">
        <v>22</v>
      </c>
      <c r="B16" s="2"/>
      <c r="C16" s="46" t="s">
        <v>26</v>
      </c>
      <c r="D16" s="26">
        <v>1.37</v>
      </c>
      <c r="E16" s="2" t="s">
        <v>11</v>
      </c>
      <c r="F16" s="27">
        <f>H16/D16</f>
        <v>0</v>
      </c>
      <c r="G16" s="2" t="s">
        <v>11</v>
      </c>
      <c r="H16" s="28"/>
      <c r="I16" s="29"/>
      <c r="J16" s="30"/>
      <c r="K16" s="31"/>
    </row>
    <row r="17" spans="1:11" s="6" customFormat="1" x14ac:dyDescent="0.2">
      <c r="A17" s="45"/>
      <c r="C17" s="47"/>
      <c r="D17" s="33"/>
      <c r="E17" s="2"/>
      <c r="F17" s="48"/>
      <c r="G17" s="2"/>
      <c r="H17" s="49" t="str">
        <f>IF(F17&lt;&gt;0,ROUND(F17*D17*20,0)/20," ")</f>
        <v xml:space="preserve"> </v>
      </c>
      <c r="I17" s="29"/>
      <c r="J17" s="30"/>
      <c r="K17" s="31"/>
    </row>
    <row r="18" spans="1:11" s="6" customFormat="1" x14ac:dyDescent="0.2">
      <c r="A18" s="45" t="s">
        <v>15</v>
      </c>
      <c r="C18" s="46" t="s">
        <v>80</v>
      </c>
      <c r="D18" s="26">
        <v>1.0900000000000001</v>
      </c>
      <c r="E18" s="2" t="s">
        <v>11</v>
      </c>
      <c r="F18" s="27">
        <f>H18/D18</f>
        <v>0</v>
      </c>
      <c r="G18" s="2" t="s">
        <v>11</v>
      </c>
      <c r="H18" s="28"/>
      <c r="I18" s="29"/>
      <c r="J18" s="173" t="s">
        <v>27</v>
      </c>
      <c r="K18" s="31"/>
    </row>
    <row r="19" spans="1:11" s="6" customFormat="1" x14ac:dyDescent="0.2">
      <c r="A19" s="45" t="s">
        <v>15</v>
      </c>
      <c r="C19" s="46" t="s">
        <v>73</v>
      </c>
      <c r="D19" s="26">
        <v>1.17</v>
      </c>
      <c r="E19" s="2" t="s">
        <v>11</v>
      </c>
      <c r="F19" s="27">
        <f>H19/D19</f>
        <v>0</v>
      </c>
      <c r="G19" s="2" t="s">
        <v>11</v>
      </c>
      <c r="H19" s="28"/>
      <c r="I19" s="29"/>
      <c r="J19" s="173" t="s">
        <v>27</v>
      </c>
      <c r="K19" s="31"/>
    </row>
    <row r="20" spans="1:11" s="6" customFormat="1" ht="14.25" x14ac:dyDescent="0.2">
      <c r="C20"/>
      <c r="D20" s="36"/>
      <c r="E20" s="2"/>
      <c r="F20" s="37"/>
      <c r="G20" s="2"/>
      <c r="H20" s="38"/>
      <c r="I20" s="39">
        <f>SUM(H12:H19)</f>
        <v>0</v>
      </c>
      <c r="J20" s="50" t="s">
        <v>28</v>
      </c>
      <c r="K20" s="31"/>
    </row>
    <row r="21" spans="1:11" s="6" customFormat="1" x14ac:dyDescent="0.2">
      <c r="A21" s="45"/>
      <c r="B21" s="2"/>
      <c r="F21" s="51"/>
      <c r="H21" s="43"/>
      <c r="I21" s="52"/>
      <c r="J21" s="30"/>
      <c r="K21" s="31"/>
    </row>
    <row r="22" spans="1:11" s="6" customFormat="1" x14ac:dyDescent="0.2">
      <c r="A22" s="45" t="s">
        <v>13</v>
      </c>
      <c r="B22" s="2"/>
      <c r="C22" s="46" t="s">
        <v>80</v>
      </c>
      <c r="D22" s="26">
        <v>1.0900000000000001</v>
      </c>
      <c r="E22" s="2" t="s">
        <v>11</v>
      </c>
      <c r="F22" s="27">
        <f>H22/D22</f>
        <v>0</v>
      </c>
      <c r="G22" s="2" t="s">
        <v>11</v>
      </c>
      <c r="H22" s="28"/>
      <c r="I22" s="29"/>
      <c r="J22" s="30" t="s">
        <v>29</v>
      </c>
      <c r="K22" s="31"/>
    </row>
    <row r="23" spans="1:11" s="6" customFormat="1" x14ac:dyDescent="0.2">
      <c r="A23" s="45" t="s">
        <v>13</v>
      </c>
      <c r="B23" s="2"/>
      <c r="C23" s="46" t="s">
        <v>38</v>
      </c>
      <c r="D23" s="26">
        <v>1.17</v>
      </c>
      <c r="E23" s="2" t="s">
        <v>11</v>
      </c>
      <c r="F23" s="27">
        <f>H23/D23</f>
        <v>0</v>
      </c>
      <c r="G23" s="2" t="s">
        <v>11</v>
      </c>
      <c r="H23" s="28"/>
      <c r="I23" s="29"/>
      <c r="J23" s="30"/>
      <c r="K23" s="31"/>
    </row>
    <row r="24" spans="1:11" s="6" customFormat="1" x14ac:dyDescent="0.2">
      <c r="A24" s="45" t="s">
        <v>13</v>
      </c>
      <c r="B24" s="2"/>
      <c r="C24" s="46" t="s">
        <v>24</v>
      </c>
      <c r="D24" s="26">
        <v>1.27</v>
      </c>
      <c r="E24" s="2" t="s">
        <v>11</v>
      </c>
      <c r="F24" s="27">
        <f>H24/D24</f>
        <v>0</v>
      </c>
      <c r="G24" s="2" t="s">
        <v>11</v>
      </c>
      <c r="H24" s="28"/>
      <c r="I24" s="29"/>
      <c r="J24" s="30"/>
      <c r="K24" s="31"/>
    </row>
    <row r="25" spans="1:11" s="6" customFormat="1" x14ac:dyDescent="0.2">
      <c r="A25" s="45" t="s">
        <v>13</v>
      </c>
      <c r="B25" s="2"/>
      <c r="C25" s="46" t="s">
        <v>25</v>
      </c>
      <c r="D25" s="26">
        <v>1.32</v>
      </c>
      <c r="E25" s="2" t="s">
        <v>11</v>
      </c>
      <c r="F25" s="27">
        <f>H25/D25</f>
        <v>0</v>
      </c>
      <c r="G25" s="2" t="s">
        <v>11</v>
      </c>
      <c r="H25" s="28"/>
      <c r="I25" s="29"/>
      <c r="J25" s="30"/>
      <c r="K25" s="31"/>
    </row>
    <row r="26" spans="1:11" s="6" customFormat="1" x14ac:dyDescent="0.2">
      <c r="A26" s="45" t="s">
        <v>13</v>
      </c>
      <c r="B26" s="2"/>
      <c r="C26" s="46" t="s">
        <v>26</v>
      </c>
      <c r="D26" s="26">
        <v>1.37</v>
      </c>
      <c r="E26" s="2" t="s">
        <v>11</v>
      </c>
      <c r="F26" s="27">
        <f>H26/D26</f>
        <v>0</v>
      </c>
      <c r="G26" s="2" t="s">
        <v>11</v>
      </c>
      <c r="H26" s="28"/>
      <c r="I26" s="29"/>
      <c r="J26" s="30"/>
      <c r="K26" s="31"/>
    </row>
    <row r="27" spans="1:11" s="6" customFormat="1" x14ac:dyDescent="0.2">
      <c r="D27" s="36"/>
      <c r="E27" s="2"/>
      <c r="F27" s="37"/>
      <c r="G27" s="2"/>
      <c r="H27" s="38"/>
      <c r="I27" s="39">
        <f>SUM(H22:H26)</f>
        <v>0</v>
      </c>
      <c r="J27" s="50" t="s">
        <v>30</v>
      </c>
      <c r="K27" s="31"/>
    </row>
    <row r="28" spans="1:11" s="6" customFormat="1" x14ac:dyDescent="0.2">
      <c r="F28" s="51"/>
      <c r="H28" s="43"/>
      <c r="I28" s="52"/>
      <c r="J28" s="30"/>
      <c r="K28" s="31"/>
    </row>
    <row r="29" spans="1:11" s="6" customFormat="1" x14ac:dyDescent="0.2">
      <c r="A29" s="45" t="s">
        <v>31</v>
      </c>
      <c r="C29" s="46" t="s">
        <v>42</v>
      </c>
      <c r="D29" s="26">
        <v>1.17</v>
      </c>
      <c r="E29" s="2" t="s">
        <v>11</v>
      </c>
      <c r="F29" s="27">
        <f>H29/D29</f>
        <v>0</v>
      </c>
      <c r="G29" s="2" t="s">
        <v>11</v>
      </c>
      <c r="H29" s="28"/>
      <c r="I29" s="29"/>
      <c r="J29" s="30" t="s">
        <v>32</v>
      </c>
      <c r="K29" s="31"/>
    </row>
    <row r="30" spans="1:11" s="6" customFormat="1" x14ac:dyDescent="0.2">
      <c r="A30" s="45" t="s">
        <v>31</v>
      </c>
      <c r="C30" s="46" t="s">
        <v>24</v>
      </c>
      <c r="D30" s="26">
        <v>1.27</v>
      </c>
      <c r="E30" s="2" t="s">
        <v>11</v>
      </c>
      <c r="F30" s="27">
        <f>H30/D30</f>
        <v>0</v>
      </c>
      <c r="G30" s="2" t="s">
        <v>11</v>
      </c>
      <c r="H30" s="28"/>
      <c r="I30" s="29"/>
      <c r="J30" s="30"/>
      <c r="K30" s="31"/>
    </row>
    <row r="31" spans="1:11" s="6" customFormat="1" x14ac:dyDescent="0.2">
      <c r="A31" s="45" t="s">
        <v>31</v>
      </c>
      <c r="C31" s="46" t="s">
        <v>25</v>
      </c>
      <c r="D31" s="26">
        <v>1.32</v>
      </c>
      <c r="E31" s="2" t="s">
        <v>11</v>
      </c>
      <c r="F31" s="27">
        <f>H31/D31</f>
        <v>0</v>
      </c>
      <c r="G31" s="2" t="s">
        <v>11</v>
      </c>
      <c r="H31" s="28"/>
      <c r="I31" s="29"/>
      <c r="J31" s="30"/>
      <c r="K31" s="31"/>
    </row>
    <row r="32" spans="1:11" s="6" customFormat="1" x14ac:dyDescent="0.2">
      <c r="A32" s="45"/>
      <c r="I32" s="39">
        <f>SUM(H29:H31)</f>
        <v>0</v>
      </c>
      <c r="J32" s="50" t="s">
        <v>33</v>
      </c>
      <c r="K32" s="31"/>
    </row>
    <row r="33" spans="1:11" s="6" customFormat="1" ht="14.25" x14ac:dyDescent="0.2">
      <c r="B33" s="36"/>
      <c r="C33"/>
      <c r="D33" s="36" t="s">
        <v>34</v>
      </c>
      <c r="E33" s="2" t="s">
        <v>11</v>
      </c>
      <c r="F33" s="53">
        <f>SUM(F10:F31)</f>
        <v>0</v>
      </c>
      <c r="G33" s="2" t="s">
        <v>11</v>
      </c>
      <c r="H33" s="38">
        <f>SUM(H10:H31)</f>
        <v>0</v>
      </c>
      <c r="I33" s="39">
        <f>SUM(H12:H31)</f>
        <v>0</v>
      </c>
      <c r="J33" s="54" t="s">
        <v>35</v>
      </c>
      <c r="K33" s="31"/>
    </row>
    <row r="34" spans="1:11" s="6" customFormat="1" x14ac:dyDescent="0.2">
      <c r="A34" s="1" t="s">
        <v>36</v>
      </c>
      <c r="B34" s="2"/>
      <c r="D34" s="41"/>
      <c r="E34" s="55"/>
      <c r="F34" s="42"/>
      <c r="G34" s="55"/>
      <c r="H34" s="43"/>
      <c r="I34" s="52"/>
      <c r="J34" s="56"/>
      <c r="K34" s="31"/>
    </row>
    <row r="35" spans="1:11" s="6" customFormat="1" x14ac:dyDescent="0.2">
      <c r="A35" s="45" t="s">
        <v>37</v>
      </c>
      <c r="B35" s="2"/>
      <c r="C35" s="46" t="s">
        <v>83</v>
      </c>
      <c r="D35" s="26">
        <v>1.0900000000000001</v>
      </c>
      <c r="E35" s="2" t="s">
        <v>11</v>
      </c>
      <c r="F35" s="27">
        <f t="shared" ref="F35" si="0">H35/D35</f>
        <v>0</v>
      </c>
      <c r="G35" s="2" t="s">
        <v>11</v>
      </c>
      <c r="H35" s="28"/>
      <c r="I35" s="52"/>
      <c r="J35" s="56" t="s">
        <v>39</v>
      </c>
      <c r="K35" s="31"/>
    </row>
    <row r="36" spans="1:11" s="6" customFormat="1" x14ac:dyDescent="0.2">
      <c r="A36" s="45" t="s">
        <v>37</v>
      </c>
      <c r="B36" s="2"/>
      <c r="C36" s="46" t="s">
        <v>38</v>
      </c>
      <c r="D36" s="26">
        <v>1.17</v>
      </c>
      <c r="E36" s="2" t="s">
        <v>11</v>
      </c>
      <c r="F36" s="27">
        <f t="shared" ref="F36:F44" si="1">H36/D36</f>
        <v>0</v>
      </c>
      <c r="G36" s="2" t="s">
        <v>11</v>
      </c>
      <c r="H36" s="28"/>
      <c r="I36" s="52"/>
      <c r="J36" s="56"/>
      <c r="K36" s="31"/>
    </row>
    <row r="37" spans="1:11" s="6" customFormat="1" x14ac:dyDescent="0.2">
      <c r="A37" s="45" t="s">
        <v>37</v>
      </c>
      <c r="B37" s="2"/>
      <c r="C37" s="46" t="s">
        <v>24</v>
      </c>
      <c r="D37" s="26">
        <v>1.27</v>
      </c>
      <c r="E37" s="2" t="s">
        <v>11</v>
      </c>
      <c r="F37" s="27">
        <f t="shared" si="1"/>
        <v>0</v>
      </c>
      <c r="G37" s="2" t="s">
        <v>11</v>
      </c>
      <c r="H37" s="28"/>
      <c r="I37" s="57"/>
      <c r="J37" s="58"/>
      <c r="K37" s="31"/>
    </row>
    <row r="38" spans="1:11" s="6" customFormat="1" x14ac:dyDescent="0.2">
      <c r="A38" s="45" t="s">
        <v>37</v>
      </c>
      <c r="B38" s="2"/>
      <c r="C38" s="46" t="s">
        <v>25</v>
      </c>
      <c r="D38" s="26">
        <v>1.32</v>
      </c>
      <c r="E38" s="2" t="s">
        <v>11</v>
      </c>
      <c r="F38" s="27">
        <f t="shared" si="1"/>
        <v>0</v>
      </c>
      <c r="G38" s="2" t="s">
        <v>11</v>
      </c>
      <c r="H38" s="28"/>
      <c r="I38" s="29"/>
      <c r="J38" s="30"/>
      <c r="K38" s="31"/>
    </row>
    <row r="39" spans="1:11" s="6" customFormat="1" x14ac:dyDescent="0.2">
      <c r="A39" s="45" t="s">
        <v>37</v>
      </c>
      <c r="B39" s="2"/>
      <c r="C39" s="46" t="s">
        <v>26</v>
      </c>
      <c r="D39" s="26">
        <v>1.37</v>
      </c>
      <c r="E39" s="2" t="s">
        <v>11</v>
      </c>
      <c r="F39" s="27">
        <f t="shared" si="1"/>
        <v>0</v>
      </c>
      <c r="G39" s="2" t="s">
        <v>11</v>
      </c>
      <c r="H39" s="28"/>
      <c r="I39" s="29"/>
      <c r="J39" s="30"/>
      <c r="K39" s="31"/>
    </row>
    <row r="40" spans="1:11" s="6" customFormat="1" x14ac:dyDescent="0.2">
      <c r="A40" s="45" t="s">
        <v>37</v>
      </c>
      <c r="B40" s="2"/>
      <c r="C40" s="46" t="s">
        <v>40</v>
      </c>
      <c r="D40" s="26">
        <v>1.3</v>
      </c>
      <c r="E40" s="2" t="s">
        <v>11</v>
      </c>
      <c r="F40" s="27">
        <f t="shared" si="1"/>
        <v>0</v>
      </c>
      <c r="G40" s="2" t="s">
        <v>11</v>
      </c>
      <c r="H40" s="28"/>
      <c r="I40" s="29"/>
      <c r="J40" s="30"/>
      <c r="K40" s="31"/>
    </row>
    <row r="41" spans="1:11" s="6" customFormat="1" x14ac:dyDescent="0.2">
      <c r="A41" s="45"/>
      <c r="B41" s="2"/>
      <c r="D41" s="41"/>
      <c r="E41" s="55"/>
      <c r="F41" s="42"/>
      <c r="G41" s="55"/>
      <c r="H41" s="43"/>
      <c r="I41" s="52"/>
      <c r="J41" s="30"/>
      <c r="K41" s="31"/>
    </row>
    <row r="42" spans="1:11" s="6" customFormat="1" x14ac:dyDescent="0.2">
      <c r="A42" s="45" t="s">
        <v>41</v>
      </c>
      <c r="B42" s="2"/>
      <c r="C42" s="46" t="s">
        <v>42</v>
      </c>
      <c r="D42" s="26">
        <v>1.17</v>
      </c>
      <c r="E42" s="2" t="s">
        <v>11</v>
      </c>
      <c r="F42" s="27">
        <f t="shared" si="1"/>
        <v>0</v>
      </c>
      <c r="G42" s="2" t="s">
        <v>11</v>
      </c>
      <c r="H42" s="28"/>
      <c r="I42" s="29"/>
      <c r="J42" s="56" t="s">
        <v>39</v>
      </c>
      <c r="K42" s="31"/>
    </row>
    <row r="43" spans="1:11" s="6" customFormat="1" x14ac:dyDescent="0.2">
      <c r="A43" s="45" t="s">
        <v>41</v>
      </c>
      <c r="B43" s="2"/>
      <c r="C43" s="46" t="s">
        <v>24</v>
      </c>
      <c r="D43" s="26">
        <v>1.27</v>
      </c>
      <c r="E43" s="2" t="s">
        <v>11</v>
      </c>
      <c r="F43" s="27">
        <f t="shared" si="1"/>
        <v>0</v>
      </c>
      <c r="G43" s="2" t="s">
        <v>11</v>
      </c>
      <c r="H43" s="28"/>
      <c r="I43" s="29"/>
      <c r="J43" s="30"/>
      <c r="K43" s="31"/>
    </row>
    <row r="44" spans="1:11" s="6" customFormat="1" x14ac:dyDescent="0.2">
      <c r="A44" s="45" t="s">
        <v>41</v>
      </c>
      <c r="B44" s="2"/>
      <c r="C44" s="46" t="s">
        <v>25</v>
      </c>
      <c r="D44" s="26">
        <v>1.32</v>
      </c>
      <c r="E44" s="2" t="s">
        <v>11</v>
      </c>
      <c r="F44" s="27">
        <f t="shared" si="1"/>
        <v>0</v>
      </c>
      <c r="G44" s="2" t="s">
        <v>11</v>
      </c>
      <c r="H44" s="28"/>
      <c r="I44" s="29"/>
      <c r="J44" s="30"/>
      <c r="K44" s="31"/>
    </row>
    <row r="45" spans="1:11" s="6" customFormat="1" x14ac:dyDescent="0.2">
      <c r="D45" s="41"/>
      <c r="E45" s="55"/>
      <c r="F45" s="42"/>
      <c r="G45" s="55"/>
      <c r="H45" s="43"/>
      <c r="I45" s="52"/>
      <c r="J45" s="30"/>
      <c r="K45" s="31"/>
    </row>
    <row r="46" spans="1:11" s="6" customFormat="1" x14ac:dyDescent="0.2">
      <c r="A46" s="6" t="s">
        <v>17</v>
      </c>
      <c r="C46" s="36" t="s">
        <v>18</v>
      </c>
      <c r="D46" s="33"/>
      <c r="E46" s="2" t="s">
        <v>11</v>
      </c>
      <c r="F46" s="27"/>
      <c r="G46" s="2" t="s">
        <v>11</v>
      </c>
      <c r="H46" s="34"/>
      <c r="I46" s="29"/>
      <c r="J46" s="30" t="s">
        <v>43</v>
      </c>
      <c r="K46" s="31"/>
    </row>
    <row r="47" spans="1:11" s="6" customFormat="1" x14ac:dyDescent="0.2">
      <c r="A47" s="35" t="s">
        <v>44</v>
      </c>
      <c r="B47" s="35"/>
      <c r="C47" s="59"/>
      <c r="D47" s="41"/>
      <c r="E47" s="36"/>
      <c r="F47" s="60"/>
      <c r="G47" s="3"/>
      <c r="H47" s="61">
        <v>0</v>
      </c>
      <c r="I47" s="29"/>
      <c r="J47" s="30" t="s">
        <v>45</v>
      </c>
      <c r="K47" s="31"/>
    </row>
    <row r="48" spans="1:11" s="6" customFormat="1" x14ac:dyDescent="0.2">
      <c r="A48" s="35"/>
      <c r="I48" s="39">
        <f>SUM(H36:H47)</f>
        <v>0</v>
      </c>
      <c r="J48" s="54" t="s">
        <v>46</v>
      </c>
      <c r="K48" s="31"/>
    </row>
    <row r="49" spans="1:11" s="6" customFormat="1" x14ac:dyDescent="0.2">
      <c r="A49" s="35"/>
      <c r="B49" s="35"/>
      <c r="C49" s="36"/>
      <c r="D49" s="36" t="s">
        <v>47</v>
      </c>
      <c r="E49" s="2" t="s">
        <v>11</v>
      </c>
      <c r="F49" s="38">
        <f>SUM(F33:F47)</f>
        <v>0</v>
      </c>
      <c r="G49" s="2" t="s">
        <v>11</v>
      </c>
      <c r="H49" s="38">
        <f>SUM(H33:H47)</f>
        <v>0</v>
      </c>
      <c r="I49" s="39"/>
      <c r="J49" s="54"/>
      <c r="K49" s="31"/>
    </row>
    <row r="50" spans="1:11" s="6" customFormat="1" x14ac:dyDescent="0.2">
      <c r="A50" s="45"/>
      <c r="B50" s="2"/>
      <c r="F50" s="51"/>
      <c r="H50" s="43"/>
      <c r="I50" s="52"/>
      <c r="J50" s="30"/>
      <c r="K50" s="31"/>
    </row>
    <row r="51" spans="1:11" s="6" customFormat="1" x14ac:dyDescent="0.2">
      <c r="A51" s="35" t="s">
        <v>85</v>
      </c>
      <c r="B51" s="64"/>
      <c r="C51" s="161" t="s">
        <v>80</v>
      </c>
      <c r="D51" s="65">
        <v>1.0900000000000001</v>
      </c>
      <c r="E51" s="2" t="s">
        <v>11</v>
      </c>
      <c r="F51" s="62">
        <f>H51/D51</f>
        <v>0</v>
      </c>
      <c r="G51" s="2" t="s">
        <v>11</v>
      </c>
      <c r="H51" s="63"/>
      <c r="I51" s="29"/>
      <c r="J51" s="30" t="s">
        <v>39</v>
      </c>
      <c r="K51" s="31"/>
    </row>
    <row r="52" spans="1:11" s="6" customFormat="1" x14ac:dyDescent="0.2">
      <c r="A52" s="35" t="s">
        <v>85</v>
      </c>
      <c r="B52" s="64"/>
      <c r="C52" s="161" t="s">
        <v>82</v>
      </c>
      <c r="D52" s="65">
        <v>1.17</v>
      </c>
      <c r="E52" s="2" t="s">
        <v>11</v>
      </c>
      <c r="F52" s="62">
        <f>H52/D52</f>
        <v>0</v>
      </c>
      <c r="G52" s="2" t="s">
        <v>11</v>
      </c>
      <c r="H52" s="63"/>
      <c r="I52" s="29"/>
      <c r="J52" s="30"/>
      <c r="K52" s="31"/>
    </row>
    <row r="53" spans="1:11" s="6" customFormat="1" x14ac:dyDescent="0.2">
      <c r="A53" s="35" t="s">
        <v>48</v>
      </c>
      <c r="B53" s="35"/>
      <c r="C53" s="36"/>
      <c r="D53" s="36"/>
      <c r="E53" s="36" t="s">
        <v>11</v>
      </c>
      <c r="F53" s="62"/>
      <c r="G53" s="36" t="s">
        <v>11</v>
      </c>
      <c r="H53" s="63"/>
      <c r="I53" s="29"/>
      <c r="J53" s="30"/>
      <c r="K53" s="31"/>
    </row>
    <row r="54" spans="1:11" s="6" customFormat="1" ht="14.25" x14ac:dyDescent="0.2">
      <c r="A54" s="166" t="s">
        <v>49</v>
      </c>
      <c r="B54" s="168"/>
      <c r="C54" s="168"/>
      <c r="D54" s="65"/>
      <c r="E54" s="2" t="s">
        <v>11</v>
      </c>
      <c r="F54" s="66" t="str">
        <f>IF(H54&lt;&gt;0,ROUND(H54/D54*20,0)/20,"")</f>
        <v/>
      </c>
      <c r="G54" s="2" t="s">
        <v>11</v>
      </c>
      <c r="H54" s="67"/>
      <c r="I54" s="29"/>
      <c r="J54" s="30"/>
      <c r="K54" s="31"/>
    </row>
    <row r="55" spans="1:11" s="1" customFormat="1" x14ac:dyDescent="0.2">
      <c r="A55" s="68" t="s">
        <v>50</v>
      </c>
      <c r="B55" s="69"/>
      <c r="C55" s="70"/>
      <c r="E55" s="70" t="s">
        <v>11</v>
      </c>
      <c r="F55" s="71">
        <f>SUM(F49:F54)</f>
        <v>0</v>
      </c>
      <c r="G55" s="70" t="s">
        <v>11</v>
      </c>
      <c r="H55" s="72">
        <f>SUM(H49:H54)</f>
        <v>0</v>
      </c>
      <c r="I55" s="73"/>
      <c r="J55" s="30"/>
      <c r="K55" s="32"/>
    </row>
    <row r="56" spans="1:11" s="6" customFormat="1" ht="14.25" x14ac:dyDescent="0.2">
      <c r="A56" s="31"/>
      <c r="B56" s="69"/>
      <c r="C56" s="74" t="s">
        <v>51</v>
      </c>
      <c r="D56" s="169"/>
      <c r="E56" s="170"/>
      <c r="F56" s="75"/>
      <c r="G56" s="2" t="s">
        <v>11</v>
      </c>
      <c r="H56" s="76"/>
      <c r="I56" s="29"/>
      <c r="J56" s="30" t="s">
        <v>52</v>
      </c>
      <c r="K56" s="31"/>
    </row>
    <row r="57" spans="1:11" s="6" customFormat="1" x14ac:dyDescent="0.2">
      <c r="A57" s="31" t="s">
        <v>53</v>
      </c>
      <c r="B57" s="35"/>
      <c r="C57" s="35"/>
      <c r="E57" s="2"/>
      <c r="F57" s="77"/>
      <c r="G57" s="2" t="s">
        <v>11</v>
      </c>
      <c r="H57" s="38">
        <f>SUM(H55:H56)</f>
        <v>0</v>
      </c>
      <c r="I57" s="29"/>
      <c r="J57" s="30"/>
    </row>
    <row r="58" spans="1:11" s="6" customFormat="1" x14ac:dyDescent="0.2">
      <c r="A58" s="31" t="s">
        <v>54</v>
      </c>
      <c r="B58" s="35"/>
      <c r="C58" s="35"/>
      <c r="D58" s="2"/>
      <c r="E58" s="2"/>
      <c r="F58" s="77"/>
      <c r="G58" s="2" t="s">
        <v>11</v>
      </c>
      <c r="H58" s="67"/>
      <c r="I58" s="29"/>
      <c r="J58" s="30"/>
    </row>
    <row r="59" spans="1:11" s="6" customFormat="1" x14ac:dyDescent="0.2">
      <c r="A59" s="31" t="s">
        <v>55</v>
      </c>
      <c r="B59" s="35"/>
      <c r="C59" s="35"/>
      <c r="D59" s="2"/>
      <c r="E59" s="2"/>
      <c r="F59" s="77"/>
      <c r="G59" s="2" t="s">
        <v>11</v>
      </c>
      <c r="H59" s="38">
        <f>SUM(H57:H58)</f>
        <v>0</v>
      </c>
      <c r="I59" s="29"/>
      <c r="J59" s="30"/>
    </row>
    <row r="60" spans="1:11" s="6" customFormat="1" x14ac:dyDescent="0.2">
      <c r="B60" s="35"/>
      <c r="C60" s="2" t="s">
        <v>56</v>
      </c>
      <c r="D60" s="22" t="s">
        <v>84</v>
      </c>
      <c r="F60" s="78"/>
      <c r="G60" s="2" t="s">
        <v>11</v>
      </c>
      <c r="H60" s="67"/>
      <c r="I60" s="29"/>
      <c r="J60" s="29"/>
    </row>
    <row r="61" spans="1:11" s="1" customFormat="1" x14ac:dyDescent="0.2">
      <c r="A61" s="32" t="s">
        <v>57</v>
      </c>
      <c r="B61" s="69"/>
      <c r="C61" s="69"/>
      <c r="F61" s="79"/>
      <c r="G61" s="2" t="s">
        <v>11</v>
      </c>
      <c r="H61" s="72">
        <f>SUM(H59:H60)</f>
        <v>0</v>
      </c>
      <c r="I61" s="80"/>
      <c r="J61" s="80"/>
    </row>
    <row r="62" spans="1:11" s="6" customFormat="1" ht="15" customHeight="1" x14ac:dyDescent="0.2">
      <c r="A62" s="31" t="s">
        <v>58</v>
      </c>
      <c r="B62" s="2"/>
      <c r="C62" s="2"/>
      <c r="D62" s="2"/>
      <c r="E62" s="2"/>
      <c r="F62" s="78"/>
      <c r="G62" s="2" t="s">
        <v>11</v>
      </c>
      <c r="H62" s="81">
        <f>SUM(H61-H63)</f>
        <v>0</v>
      </c>
      <c r="I62" s="29"/>
      <c r="J62" s="29"/>
    </row>
    <row r="63" spans="1:11" s="86" customFormat="1" ht="15.75" customHeight="1" thickBot="1" x14ac:dyDescent="0.25">
      <c r="A63" s="82"/>
      <c r="B63" s="83"/>
      <c r="C63" s="84" t="s">
        <v>59</v>
      </c>
      <c r="D63" s="85" t="s">
        <v>84</v>
      </c>
      <c r="F63" s="87"/>
      <c r="G63" s="2" t="s">
        <v>11</v>
      </c>
      <c r="H63" s="88"/>
      <c r="I63" s="89"/>
      <c r="J63" s="89"/>
    </row>
    <row r="64" spans="1:11" s="94" customFormat="1" ht="17.25" customHeight="1" x14ac:dyDescent="0.2">
      <c r="A64" s="90"/>
      <c r="B64" s="90"/>
      <c r="C64" s="90"/>
      <c r="D64" s="90"/>
      <c r="E64" s="91"/>
      <c r="F64" s="92"/>
      <c r="G64" s="92"/>
      <c r="H64" s="93"/>
      <c r="I64" s="92"/>
      <c r="J64" s="92"/>
    </row>
    <row r="65" spans="1:11" s="6" customFormat="1" x14ac:dyDescent="0.2">
      <c r="A65" s="59"/>
      <c r="B65" s="35"/>
      <c r="C65" s="35"/>
      <c r="D65" s="95"/>
      <c r="E65" s="36"/>
      <c r="F65" s="3"/>
      <c r="G65" s="3"/>
      <c r="H65" s="3"/>
      <c r="I65" s="3"/>
      <c r="J65" s="3"/>
    </row>
    <row r="66" spans="1:11" s="6" customFormat="1" ht="14.25" x14ac:dyDescent="0.2">
      <c r="A66" s="96" t="s">
        <v>60</v>
      </c>
      <c r="B66" s="97"/>
      <c r="C66" s="98">
        <f>I1</f>
        <v>2024</v>
      </c>
      <c r="D66" s="99"/>
      <c r="E66" s="100"/>
      <c r="F66" s="113"/>
      <c r="G66" s="145"/>
      <c r="H66" s="145" t="s">
        <v>77</v>
      </c>
      <c r="I66" s="146"/>
    </row>
    <row r="67" spans="1:11" s="6" customFormat="1" x14ac:dyDescent="0.2">
      <c r="A67" s="101" t="s">
        <v>61</v>
      </c>
      <c r="C67" s="35"/>
      <c r="D67" s="95"/>
      <c r="E67" s="36" t="s">
        <v>11</v>
      </c>
      <c r="F67" s="150">
        <f>SUM(F9+F46)</f>
        <v>0</v>
      </c>
      <c r="G67" s="147"/>
      <c r="H67" s="147" t="s">
        <v>75</v>
      </c>
      <c r="I67" s="148"/>
    </row>
    <row r="68" spans="1:11" s="1" customFormat="1" ht="15" customHeight="1" x14ac:dyDescent="0.2">
      <c r="A68" s="102" t="s">
        <v>62</v>
      </c>
      <c r="B68" s="103"/>
      <c r="C68" s="104"/>
      <c r="D68" s="104"/>
      <c r="E68" s="105" t="s">
        <v>11</v>
      </c>
      <c r="F68" s="151">
        <f>SUM(F55:F67)</f>
        <v>0</v>
      </c>
      <c r="G68" s="149"/>
      <c r="H68" s="152" t="s">
        <v>76</v>
      </c>
      <c r="I68" s="160" t="e">
        <f>SUM(F68/I67)</f>
        <v>#DIV/0!</v>
      </c>
      <c r="J68" s="107"/>
      <c r="K68" s="6"/>
    </row>
    <row r="69" spans="1:11" s="1" customFormat="1" ht="10.9" customHeight="1" x14ac:dyDescent="0.2">
      <c r="A69" s="108"/>
      <c r="B69" s="109"/>
      <c r="E69" s="70"/>
      <c r="F69" s="110"/>
      <c r="H69" s="17"/>
      <c r="I69" s="106"/>
      <c r="J69" s="106"/>
      <c r="K69" s="6"/>
    </row>
    <row r="70" spans="1:11" s="1" customFormat="1" ht="10.9" customHeight="1" x14ac:dyDescent="0.2">
      <c r="A70" s="108"/>
      <c r="B70" s="109"/>
      <c r="E70" s="70"/>
      <c r="F70" s="110"/>
      <c r="H70" s="17"/>
      <c r="I70" s="106"/>
      <c r="J70" s="106"/>
      <c r="K70" s="6"/>
    </row>
    <row r="71" spans="1:11" s="1" customFormat="1" ht="15.75" customHeight="1" x14ac:dyDescent="0.2">
      <c r="A71" s="153" t="s">
        <v>78</v>
      </c>
      <c r="B71" s="154"/>
      <c r="C71" s="155"/>
      <c r="D71" s="155"/>
      <c r="E71" s="156"/>
      <c r="F71" s="157"/>
      <c r="G71" s="155"/>
      <c r="H71" s="17"/>
      <c r="I71" s="106"/>
      <c r="J71" s="106"/>
      <c r="K71" s="6"/>
    </row>
    <row r="72" spans="1:11" s="1" customFormat="1" ht="13.9" customHeight="1" x14ac:dyDescent="0.2">
      <c r="A72" s="158" t="s">
        <v>79</v>
      </c>
      <c r="B72" s="158"/>
      <c r="C72" s="155"/>
      <c r="D72" s="155"/>
      <c r="E72" s="156"/>
      <c r="F72" s="159"/>
      <c r="G72" s="155"/>
      <c r="H72" s="17"/>
      <c r="I72" s="106"/>
      <c r="J72" s="106"/>
    </row>
    <row r="73" spans="1:11" s="1" customFormat="1" ht="13.9" customHeight="1" x14ac:dyDescent="0.2">
      <c r="A73" s="158"/>
      <c r="B73" s="158"/>
      <c r="C73" s="155"/>
      <c r="D73" s="155"/>
      <c r="E73" s="156"/>
      <c r="F73" s="159"/>
      <c r="G73" s="155"/>
      <c r="H73" s="17"/>
      <c r="I73" s="106"/>
      <c r="J73" s="106"/>
    </row>
    <row r="74" spans="1:11" s="6" customFormat="1" x14ac:dyDescent="0.2">
      <c r="A74" s="111" t="s">
        <v>63</v>
      </c>
      <c r="B74" s="112"/>
      <c r="C74" s="112"/>
      <c r="D74" s="112"/>
      <c r="E74" s="100"/>
      <c r="F74" s="113"/>
      <c r="G74" s="112"/>
      <c r="H74" s="114" t="str">
        <f>"Pflichtige per 31. Dezember "&amp;I1</f>
        <v>Pflichtige per 31. Dezember 2024</v>
      </c>
      <c r="I74" s="115"/>
      <c r="J74" s="116"/>
    </row>
    <row r="75" spans="1:11" s="6" customFormat="1" x14ac:dyDescent="0.2">
      <c r="A75" s="117" t="s">
        <v>74</v>
      </c>
      <c r="B75" s="35"/>
      <c r="C75" s="35"/>
      <c r="E75" s="118"/>
      <c r="F75" s="119"/>
      <c r="H75" s="3" t="s">
        <v>64</v>
      </c>
      <c r="I75" s="120"/>
      <c r="J75" s="121"/>
    </row>
    <row r="76" spans="1:11" s="6" customFormat="1" x14ac:dyDescent="0.2">
      <c r="A76" s="122"/>
      <c r="B76" s="123"/>
      <c r="C76" s="123"/>
      <c r="D76" s="124" t="s">
        <v>65</v>
      </c>
      <c r="E76" s="125"/>
      <c r="F76" s="126">
        <f>SUM(F75)</f>
        <v>0</v>
      </c>
      <c r="G76" s="127"/>
      <c r="H76" s="128"/>
      <c r="I76" s="129">
        <f>SUM(I75)</f>
        <v>0</v>
      </c>
      <c r="J76" s="130"/>
    </row>
    <row r="77" spans="1:11" s="6" customFormat="1" x14ac:dyDescent="0.2">
      <c r="A77" s="131" t="s">
        <v>81</v>
      </c>
      <c r="B77" s="132"/>
      <c r="C77" s="133" t="s">
        <v>66</v>
      </c>
      <c r="D77" s="171">
        <f ca="1">TODAY()</f>
        <v>45604</v>
      </c>
      <c r="E77" s="172"/>
      <c r="F77" s="130"/>
      <c r="H77" s="116"/>
      <c r="I77" s="130"/>
      <c r="J77" s="130"/>
    </row>
    <row r="78" spans="1:11" s="6" customFormat="1" ht="26.45" customHeight="1" x14ac:dyDescent="0.2">
      <c r="A78" s="6" t="s">
        <v>67</v>
      </c>
      <c r="B78" s="162"/>
      <c r="C78" s="162"/>
      <c r="D78" s="162"/>
      <c r="E78" s="36"/>
      <c r="F78" s="134" t="s">
        <v>68</v>
      </c>
      <c r="G78" s="134"/>
      <c r="H78" s="3"/>
      <c r="I78" s="135"/>
      <c r="J78" s="135"/>
    </row>
    <row r="79" spans="1:11" s="6" customFormat="1" x14ac:dyDescent="0.2">
      <c r="A79" s="136"/>
      <c r="B79" s="136"/>
      <c r="C79" s="136"/>
      <c r="D79" s="136"/>
      <c r="E79" s="136"/>
      <c r="F79" s="137"/>
      <c r="G79" s="137"/>
      <c r="H79" s="135"/>
      <c r="I79" s="135"/>
      <c r="J79" s="135"/>
    </row>
    <row r="80" spans="1:11" s="45" customFormat="1" x14ac:dyDescent="0.2">
      <c r="A80" s="138" t="s">
        <v>69</v>
      </c>
      <c r="B80" s="136"/>
      <c r="C80" s="136"/>
      <c r="D80" s="136"/>
      <c r="E80" s="136"/>
      <c r="F80" s="135"/>
      <c r="G80" s="135"/>
      <c r="H80" s="135"/>
      <c r="I80" s="135"/>
      <c r="J80" s="135"/>
    </row>
    <row r="81" spans="1:10" s="45" customFormat="1" ht="14.25" x14ac:dyDescent="0.2">
      <c r="A81" s="139"/>
      <c r="B81" s="140" t="s">
        <v>70</v>
      </c>
      <c r="C81" s="140"/>
      <c r="D81" s="140"/>
      <c r="E81" s="140"/>
      <c r="F81" s="141"/>
      <c r="G81" s="141"/>
      <c r="H81" s="141"/>
      <c r="I81" s="140"/>
      <c r="J81" s="140"/>
    </row>
    <row r="82" spans="1:10" s="45" customFormat="1" ht="14.25" x14ac:dyDescent="0.2">
      <c r="A82" s="142"/>
      <c r="B82" s="140" t="s">
        <v>71</v>
      </c>
      <c r="C82" s="140"/>
      <c r="D82" s="140"/>
      <c r="E82" s="140"/>
      <c r="F82" s="141"/>
      <c r="G82" s="141"/>
      <c r="H82" s="141"/>
      <c r="I82" s="140"/>
      <c r="J82" s="140"/>
    </row>
    <row r="83" spans="1:10" s="45" customFormat="1" ht="14.25" x14ac:dyDescent="0.2">
      <c r="A83" s="143"/>
      <c r="B83" s="140" t="s">
        <v>72</v>
      </c>
      <c r="C83" s="140"/>
      <c r="D83" s="140"/>
      <c r="E83" s="140"/>
      <c r="F83" s="141"/>
      <c r="G83" s="141"/>
      <c r="H83" s="141"/>
      <c r="I83" s="140"/>
      <c r="J83" s="140"/>
    </row>
    <row r="84" spans="1:10" s="45" customFormat="1" ht="14.25" x14ac:dyDescent="0.2">
      <c r="A84" s="140"/>
      <c r="B84" s="140"/>
      <c r="C84" s="140"/>
      <c r="D84" s="140"/>
      <c r="E84" s="140"/>
      <c r="F84" s="141"/>
      <c r="G84" s="141"/>
      <c r="H84" s="141"/>
      <c r="I84" s="140"/>
      <c r="J84" s="140"/>
    </row>
    <row r="85" spans="1:10" s="6" customFormat="1" ht="14.25" x14ac:dyDescent="0.2">
      <c r="A85"/>
      <c r="B85"/>
      <c r="C85"/>
      <c r="D85"/>
      <c r="E85"/>
      <c r="F85" s="144"/>
      <c r="G85" s="144"/>
      <c r="H85" s="144"/>
      <c r="I85"/>
      <c r="J85"/>
    </row>
    <row r="86" spans="1:10" s="6" customFormat="1" ht="14.25" x14ac:dyDescent="0.2">
      <c r="A86"/>
      <c r="B86"/>
      <c r="C86"/>
      <c r="D86"/>
      <c r="E86"/>
      <c r="F86" s="144"/>
      <c r="G86" s="144"/>
      <c r="H86" s="144"/>
      <c r="I86"/>
      <c r="J86"/>
    </row>
    <row r="87" spans="1:10" s="6" customFormat="1" ht="14.25" x14ac:dyDescent="0.2">
      <c r="A87"/>
      <c r="B87"/>
      <c r="C87"/>
      <c r="D87"/>
      <c r="E87"/>
      <c r="F87" s="144"/>
      <c r="G87" s="144"/>
      <c r="H87" s="144"/>
      <c r="I87"/>
      <c r="J87"/>
    </row>
    <row r="88" spans="1:10" s="6" customFormat="1" ht="14.25" x14ac:dyDescent="0.2">
      <c r="A88"/>
      <c r="B88"/>
      <c r="C88"/>
      <c r="D88"/>
      <c r="E88"/>
      <c r="F88" s="144"/>
      <c r="G88" s="144"/>
      <c r="H88" s="144"/>
      <c r="I88"/>
      <c r="J88"/>
    </row>
    <row r="89" spans="1:10" s="6" customFormat="1" ht="14.25" x14ac:dyDescent="0.2">
      <c r="A89"/>
      <c r="B89"/>
      <c r="C89"/>
      <c r="D89"/>
      <c r="E89"/>
      <c r="F89" s="144"/>
      <c r="G89" s="144"/>
      <c r="H89" s="144"/>
      <c r="I89"/>
      <c r="J89"/>
    </row>
    <row r="90" spans="1:10" s="6" customFormat="1" ht="14.25" x14ac:dyDescent="0.2">
      <c r="A90"/>
      <c r="B90"/>
      <c r="C90"/>
      <c r="D90"/>
      <c r="E90"/>
      <c r="F90" s="144"/>
      <c r="G90" s="144"/>
      <c r="H90" s="144"/>
      <c r="I90"/>
      <c r="J90"/>
    </row>
    <row r="91" spans="1:10" s="6" customFormat="1" ht="14.25" x14ac:dyDescent="0.2">
      <c r="A91"/>
      <c r="B91"/>
      <c r="C91"/>
      <c r="D91"/>
      <c r="E91"/>
      <c r="F91" s="144"/>
      <c r="G91" s="144"/>
      <c r="H91" s="144"/>
      <c r="I91"/>
      <c r="J91"/>
    </row>
    <row r="92" spans="1:10" s="6" customFormat="1" ht="14.25" x14ac:dyDescent="0.2">
      <c r="A92"/>
      <c r="B92"/>
      <c r="C92"/>
      <c r="D92"/>
      <c r="E92"/>
      <c r="F92" s="144"/>
      <c r="G92" s="144"/>
      <c r="H92" s="144"/>
      <c r="I92"/>
      <c r="J92"/>
    </row>
    <row r="93" spans="1:10" s="6" customFormat="1" ht="14.25" x14ac:dyDescent="0.2">
      <c r="A93"/>
      <c r="B93"/>
      <c r="C93"/>
      <c r="D93"/>
      <c r="E93"/>
      <c r="F93" s="144"/>
      <c r="G93" s="144"/>
      <c r="H93" s="144"/>
      <c r="I93"/>
      <c r="J93"/>
    </row>
    <row r="94" spans="1:10" s="6" customFormat="1" ht="14.25" x14ac:dyDescent="0.2">
      <c r="A94"/>
      <c r="B94"/>
      <c r="C94"/>
      <c r="D94"/>
      <c r="E94"/>
      <c r="F94" s="144"/>
      <c r="G94" s="144"/>
      <c r="H94" s="144"/>
      <c r="I94"/>
      <c r="J94"/>
    </row>
    <row r="95" spans="1:10" s="6" customFormat="1" ht="14.25" x14ac:dyDescent="0.2">
      <c r="A95"/>
      <c r="B95"/>
      <c r="C95"/>
      <c r="D95"/>
      <c r="E95"/>
      <c r="F95" s="144"/>
      <c r="G95" s="144"/>
      <c r="H95" s="144"/>
      <c r="I95"/>
      <c r="J95"/>
    </row>
    <row r="96" spans="1:10" s="6" customFormat="1" ht="14.25" x14ac:dyDescent="0.2">
      <c r="A96"/>
      <c r="B96"/>
      <c r="C96"/>
      <c r="D96"/>
      <c r="E96"/>
      <c r="F96" s="144"/>
      <c r="G96" s="144"/>
      <c r="H96" s="144"/>
      <c r="I96"/>
      <c r="J96"/>
    </row>
    <row r="97" spans="1:10" s="6" customFormat="1" ht="14.25" x14ac:dyDescent="0.2">
      <c r="A97"/>
      <c r="B97"/>
      <c r="C97"/>
      <c r="D97"/>
      <c r="E97"/>
      <c r="F97" s="144"/>
      <c r="G97" s="144"/>
      <c r="H97" s="144"/>
      <c r="I97"/>
      <c r="J97"/>
    </row>
    <row r="98" spans="1:10" s="6" customFormat="1" ht="14.25" x14ac:dyDescent="0.2">
      <c r="A98"/>
      <c r="B98"/>
      <c r="C98"/>
      <c r="D98"/>
      <c r="E98"/>
      <c r="F98" s="144"/>
      <c r="G98" s="144"/>
      <c r="H98" s="144"/>
      <c r="I98"/>
      <c r="J98"/>
    </row>
    <row r="99" spans="1:10" s="6" customFormat="1" ht="14.25" x14ac:dyDescent="0.2">
      <c r="A99"/>
      <c r="B99"/>
      <c r="C99"/>
      <c r="D99"/>
      <c r="E99"/>
      <c r="F99" s="144"/>
      <c r="G99" s="144"/>
      <c r="H99" s="144"/>
      <c r="I99"/>
      <c r="J99"/>
    </row>
    <row r="100" spans="1:10" s="6" customFormat="1" ht="14.25" x14ac:dyDescent="0.2">
      <c r="A100"/>
      <c r="B100"/>
      <c r="C100"/>
      <c r="D100"/>
      <c r="E100"/>
      <c r="F100" s="144"/>
      <c r="G100" s="144"/>
      <c r="H100" s="144"/>
      <c r="I100"/>
      <c r="J100"/>
    </row>
    <row r="101" spans="1:10" s="6" customFormat="1" ht="14.25" x14ac:dyDescent="0.2">
      <c r="A101"/>
      <c r="B101"/>
      <c r="C101"/>
      <c r="D101"/>
      <c r="E101"/>
      <c r="F101" s="144"/>
      <c r="G101" s="144"/>
      <c r="H101" s="144"/>
      <c r="I101"/>
      <c r="J101"/>
    </row>
    <row r="102" spans="1:10" s="6" customFormat="1" ht="14.25" x14ac:dyDescent="0.2">
      <c r="A102"/>
      <c r="B102"/>
      <c r="C102"/>
      <c r="D102"/>
      <c r="E102"/>
      <c r="F102" s="144"/>
      <c r="G102" s="144"/>
      <c r="H102" s="144"/>
      <c r="I102"/>
      <c r="J102"/>
    </row>
    <row r="103" spans="1:10" s="6" customFormat="1" ht="14.25" x14ac:dyDescent="0.2">
      <c r="A103"/>
      <c r="B103"/>
      <c r="C103"/>
      <c r="D103"/>
      <c r="E103"/>
      <c r="F103" s="144"/>
      <c r="G103" s="144"/>
      <c r="H103" s="144"/>
      <c r="I103"/>
      <c r="J103"/>
    </row>
    <row r="104" spans="1:10" s="6" customFormat="1" ht="14.25" x14ac:dyDescent="0.2">
      <c r="A104"/>
      <c r="B104"/>
      <c r="C104"/>
      <c r="D104"/>
      <c r="E104"/>
      <c r="F104" s="144"/>
      <c r="G104" s="144"/>
      <c r="H104" s="144"/>
      <c r="I104"/>
      <c r="J104"/>
    </row>
    <row r="105" spans="1:10" s="6" customFormat="1" ht="14.25" x14ac:dyDescent="0.2">
      <c r="A105"/>
      <c r="B105"/>
      <c r="C105"/>
      <c r="D105"/>
      <c r="E105"/>
      <c r="F105" s="144"/>
      <c r="G105" s="144"/>
      <c r="H105" s="144"/>
      <c r="I105"/>
      <c r="J105"/>
    </row>
    <row r="106" spans="1:10" s="6" customFormat="1" ht="14.25" x14ac:dyDescent="0.2">
      <c r="A106"/>
      <c r="B106"/>
      <c r="C106"/>
      <c r="D106"/>
      <c r="E106"/>
      <c r="F106" s="144"/>
      <c r="G106" s="144"/>
      <c r="H106" s="144"/>
      <c r="I106"/>
      <c r="J106"/>
    </row>
    <row r="107" spans="1:10" s="6" customFormat="1" ht="14.25" x14ac:dyDescent="0.2">
      <c r="A107"/>
      <c r="B107"/>
      <c r="C107"/>
      <c r="D107"/>
      <c r="E107"/>
      <c r="F107" s="144"/>
      <c r="G107" s="144"/>
      <c r="H107" s="144"/>
      <c r="I107"/>
      <c r="J107"/>
    </row>
    <row r="108" spans="1:10" s="6" customFormat="1" ht="14.25" x14ac:dyDescent="0.2">
      <c r="A108"/>
      <c r="B108"/>
      <c r="C108"/>
      <c r="D108"/>
      <c r="E108"/>
      <c r="F108" s="144"/>
      <c r="G108" s="144"/>
      <c r="H108" s="144"/>
      <c r="I108"/>
      <c r="J108"/>
    </row>
    <row r="109" spans="1:10" s="6" customFormat="1" ht="14.25" x14ac:dyDescent="0.2">
      <c r="A109"/>
      <c r="B109"/>
      <c r="C109"/>
      <c r="D109"/>
      <c r="E109"/>
      <c r="F109" s="144"/>
      <c r="G109" s="144"/>
      <c r="H109" s="144"/>
      <c r="I109"/>
      <c r="J109"/>
    </row>
    <row r="110" spans="1:10" s="6" customFormat="1" ht="14.25" x14ac:dyDescent="0.2">
      <c r="A110"/>
      <c r="B110"/>
      <c r="C110"/>
      <c r="D110"/>
      <c r="E110"/>
      <c r="F110" s="144"/>
      <c r="G110" s="144"/>
      <c r="H110" s="144"/>
      <c r="I110"/>
      <c r="J110"/>
    </row>
    <row r="111" spans="1:10" s="6" customFormat="1" ht="14.25" x14ac:dyDescent="0.2">
      <c r="A111"/>
      <c r="B111"/>
      <c r="C111"/>
      <c r="D111"/>
      <c r="E111"/>
      <c r="F111" s="144"/>
      <c r="G111" s="144"/>
      <c r="H111" s="144"/>
      <c r="I111"/>
      <c r="J111"/>
    </row>
    <row r="112" spans="1:10" s="6" customFormat="1" ht="14.25" x14ac:dyDescent="0.2">
      <c r="A112"/>
      <c r="B112"/>
      <c r="C112"/>
      <c r="D112"/>
      <c r="E112"/>
      <c r="F112" s="144"/>
      <c r="G112" s="144"/>
      <c r="H112" s="144"/>
      <c r="I112"/>
      <c r="J112"/>
    </row>
    <row r="113" spans="1:10" s="6" customFormat="1" ht="14.25" x14ac:dyDescent="0.2">
      <c r="A113"/>
      <c r="B113"/>
      <c r="C113"/>
      <c r="D113"/>
      <c r="E113"/>
      <c r="F113" s="144"/>
      <c r="G113" s="144"/>
      <c r="H113" s="144"/>
      <c r="I113"/>
      <c r="J113"/>
    </row>
    <row r="114" spans="1:10" s="6" customFormat="1" ht="14.25" x14ac:dyDescent="0.2">
      <c r="A114"/>
      <c r="B114"/>
      <c r="C114"/>
      <c r="D114"/>
      <c r="E114"/>
      <c r="F114" s="144"/>
      <c r="G114" s="144"/>
      <c r="H114" s="144"/>
      <c r="I114"/>
      <c r="J114"/>
    </row>
    <row r="115" spans="1:10" s="6" customFormat="1" ht="14.25" x14ac:dyDescent="0.2">
      <c r="A115"/>
      <c r="B115"/>
      <c r="C115"/>
      <c r="D115"/>
      <c r="E115"/>
      <c r="F115" s="144"/>
      <c r="G115" s="144"/>
      <c r="H115" s="144"/>
      <c r="I115"/>
      <c r="J115"/>
    </row>
    <row r="116" spans="1:10" s="6" customFormat="1" ht="14.25" x14ac:dyDescent="0.2">
      <c r="A116"/>
      <c r="B116"/>
      <c r="C116"/>
      <c r="D116"/>
      <c r="E116"/>
      <c r="F116" s="144"/>
      <c r="G116" s="144"/>
      <c r="H116" s="144"/>
      <c r="I116"/>
      <c r="J116"/>
    </row>
    <row r="117" spans="1:10" s="6" customFormat="1" ht="14.25" x14ac:dyDescent="0.2">
      <c r="A117"/>
      <c r="B117"/>
      <c r="C117"/>
      <c r="D117"/>
      <c r="E117"/>
      <c r="F117" s="144"/>
      <c r="G117" s="144"/>
      <c r="H117" s="144"/>
      <c r="I117"/>
      <c r="J117"/>
    </row>
    <row r="118" spans="1:10" s="6" customFormat="1" ht="14.25" x14ac:dyDescent="0.2">
      <c r="A118"/>
      <c r="B118"/>
      <c r="C118"/>
      <c r="D118"/>
      <c r="E118"/>
      <c r="F118" s="144"/>
      <c r="G118" s="144"/>
      <c r="H118" s="144"/>
      <c r="I118"/>
      <c r="J118"/>
    </row>
    <row r="119" spans="1:10" s="6" customFormat="1" ht="14.25" x14ac:dyDescent="0.2">
      <c r="A119"/>
      <c r="B119"/>
      <c r="C119"/>
      <c r="D119"/>
      <c r="E119"/>
      <c r="F119" s="144"/>
      <c r="G119" s="144"/>
      <c r="H119" s="144"/>
      <c r="I119"/>
      <c r="J119"/>
    </row>
    <row r="120" spans="1:10" s="6" customFormat="1" ht="14.25" x14ac:dyDescent="0.2">
      <c r="A120"/>
      <c r="B120"/>
      <c r="C120"/>
      <c r="D120"/>
      <c r="E120"/>
      <c r="F120" s="144"/>
      <c r="G120" s="144"/>
      <c r="H120" s="144"/>
      <c r="I120"/>
      <c r="J120"/>
    </row>
    <row r="121" spans="1:10" s="6" customFormat="1" ht="14.25" x14ac:dyDescent="0.2">
      <c r="A121"/>
      <c r="B121"/>
      <c r="C121"/>
      <c r="D121"/>
      <c r="E121"/>
      <c r="F121" s="144"/>
      <c r="G121" s="144"/>
      <c r="H121" s="144"/>
      <c r="I121"/>
      <c r="J121"/>
    </row>
    <row r="122" spans="1:10" s="6" customFormat="1" ht="14.25" x14ac:dyDescent="0.2">
      <c r="A122"/>
      <c r="B122"/>
      <c r="C122"/>
      <c r="D122"/>
      <c r="E122"/>
      <c r="F122" s="144"/>
      <c r="G122" s="144"/>
      <c r="H122" s="144"/>
      <c r="I122"/>
      <c r="J122"/>
    </row>
    <row r="123" spans="1:10" s="6" customFormat="1" ht="14.25" x14ac:dyDescent="0.2">
      <c r="A123"/>
      <c r="B123"/>
      <c r="C123"/>
      <c r="D123"/>
      <c r="E123"/>
      <c r="F123" s="144"/>
      <c r="G123" s="144"/>
      <c r="H123" s="144"/>
      <c r="I123"/>
      <c r="J123"/>
    </row>
    <row r="124" spans="1:10" s="6" customFormat="1" ht="14.25" x14ac:dyDescent="0.2">
      <c r="A124"/>
      <c r="B124"/>
      <c r="C124"/>
      <c r="D124"/>
      <c r="E124"/>
      <c r="F124" s="144"/>
      <c r="G124" s="144"/>
      <c r="H124" s="144"/>
      <c r="I124"/>
      <c r="J124"/>
    </row>
    <row r="125" spans="1:10" s="6" customFormat="1" ht="14.25" x14ac:dyDescent="0.2">
      <c r="A125"/>
      <c r="B125"/>
      <c r="C125"/>
      <c r="D125"/>
      <c r="E125"/>
      <c r="F125" s="144"/>
      <c r="G125" s="144"/>
      <c r="H125" s="144"/>
      <c r="I125"/>
      <c r="J125"/>
    </row>
    <row r="126" spans="1:10" s="6" customFormat="1" ht="14.25" x14ac:dyDescent="0.2">
      <c r="A126"/>
      <c r="B126"/>
      <c r="C126"/>
      <c r="D126"/>
      <c r="E126"/>
      <c r="F126" s="144"/>
      <c r="G126" s="144"/>
      <c r="H126" s="144"/>
      <c r="I126"/>
      <c r="J126"/>
    </row>
    <row r="127" spans="1:10" s="6" customFormat="1" ht="14.25" x14ac:dyDescent="0.2">
      <c r="A127"/>
      <c r="B127"/>
      <c r="C127"/>
      <c r="D127"/>
      <c r="E127"/>
      <c r="F127" s="144"/>
      <c r="G127" s="144"/>
      <c r="H127" s="144"/>
      <c r="I127"/>
      <c r="J127"/>
    </row>
    <row r="128" spans="1:10" s="6" customFormat="1" ht="14.25" x14ac:dyDescent="0.2">
      <c r="A128"/>
      <c r="B128"/>
      <c r="C128"/>
      <c r="D128"/>
      <c r="E128"/>
      <c r="F128" s="144"/>
      <c r="G128" s="144"/>
      <c r="H128" s="144"/>
      <c r="I128"/>
      <c r="J128"/>
    </row>
    <row r="129" spans="1:10" s="6" customFormat="1" ht="14.25" x14ac:dyDescent="0.2">
      <c r="A129"/>
      <c r="B129"/>
      <c r="C129"/>
      <c r="D129"/>
      <c r="E129"/>
      <c r="F129" s="144"/>
      <c r="G129" s="144"/>
      <c r="H129" s="144"/>
      <c r="I129"/>
      <c r="J129"/>
    </row>
    <row r="130" spans="1:10" s="6" customFormat="1" ht="14.25" x14ac:dyDescent="0.2">
      <c r="A130"/>
      <c r="B130"/>
      <c r="C130"/>
      <c r="D130"/>
      <c r="E130"/>
      <c r="F130" s="144"/>
      <c r="G130" s="144"/>
      <c r="H130" s="144"/>
      <c r="I130"/>
      <c r="J130"/>
    </row>
    <row r="131" spans="1:10" s="6" customFormat="1" ht="14.25" x14ac:dyDescent="0.2">
      <c r="A131"/>
      <c r="B131"/>
      <c r="C131"/>
      <c r="D131"/>
      <c r="E131"/>
      <c r="F131" s="144"/>
      <c r="G131" s="144"/>
      <c r="H131" s="144"/>
      <c r="I131"/>
      <c r="J131"/>
    </row>
    <row r="132" spans="1:10" s="6" customFormat="1" ht="14.25" x14ac:dyDescent="0.2">
      <c r="A132"/>
      <c r="B132"/>
      <c r="C132"/>
      <c r="D132"/>
      <c r="E132"/>
      <c r="F132" s="144"/>
      <c r="G132" s="144"/>
      <c r="H132" s="144"/>
      <c r="I132"/>
      <c r="J132"/>
    </row>
    <row r="133" spans="1:10" s="6" customFormat="1" ht="14.25" x14ac:dyDescent="0.2">
      <c r="A133"/>
      <c r="B133"/>
      <c r="C133"/>
      <c r="D133"/>
      <c r="E133"/>
      <c r="F133" s="144"/>
      <c r="G133" s="144"/>
      <c r="H133" s="144"/>
      <c r="I133"/>
      <c r="J133"/>
    </row>
    <row r="134" spans="1:10" s="6" customFormat="1" ht="14.25" x14ac:dyDescent="0.2">
      <c r="A134"/>
      <c r="B134"/>
      <c r="C134"/>
      <c r="D134"/>
      <c r="E134"/>
      <c r="F134" s="144"/>
      <c r="G134" s="144"/>
      <c r="H134" s="144"/>
      <c r="I134"/>
      <c r="J134"/>
    </row>
    <row r="135" spans="1:10" s="6" customFormat="1" ht="14.25" x14ac:dyDescent="0.2">
      <c r="A135"/>
      <c r="B135"/>
      <c r="C135"/>
      <c r="D135"/>
      <c r="E135"/>
      <c r="F135" s="144"/>
      <c r="G135" s="144"/>
      <c r="H135" s="144"/>
      <c r="I135"/>
      <c r="J135"/>
    </row>
    <row r="136" spans="1:10" s="6" customFormat="1" ht="14.25" x14ac:dyDescent="0.2">
      <c r="A136"/>
      <c r="B136"/>
      <c r="C136"/>
      <c r="D136"/>
      <c r="E136"/>
      <c r="F136" s="144"/>
      <c r="G136" s="144"/>
      <c r="H136" s="144"/>
      <c r="I136"/>
      <c r="J136"/>
    </row>
    <row r="137" spans="1:10" s="6" customFormat="1" ht="14.25" x14ac:dyDescent="0.2">
      <c r="A137"/>
      <c r="B137"/>
      <c r="C137"/>
      <c r="D137"/>
      <c r="E137"/>
      <c r="F137" s="144"/>
      <c r="G137" s="144"/>
      <c r="H137" s="144"/>
      <c r="I137"/>
      <c r="J137"/>
    </row>
    <row r="138" spans="1:10" s="6" customFormat="1" ht="14.25" x14ac:dyDescent="0.2">
      <c r="A138"/>
      <c r="B138"/>
      <c r="C138"/>
      <c r="D138"/>
      <c r="E138"/>
      <c r="F138" s="144"/>
      <c r="G138" s="144"/>
      <c r="H138" s="144"/>
      <c r="I138"/>
      <c r="J138"/>
    </row>
    <row r="139" spans="1:10" s="6" customFormat="1" ht="14.25" x14ac:dyDescent="0.2">
      <c r="A139"/>
      <c r="B139"/>
      <c r="C139"/>
      <c r="D139"/>
      <c r="E139"/>
      <c r="F139" s="144"/>
      <c r="G139" s="144"/>
      <c r="H139" s="144"/>
      <c r="I139"/>
      <c r="J139"/>
    </row>
    <row r="140" spans="1:10" s="6" customFormat="1" ht="14.25" x14ac:dyDescent="0.2">
      <c r="A140"/>
      <c r="B140"/>
      <c r="C140"/>
      <c r="D140"/>
      <c r="E140"/>
      <c r="F140" s="144"/>
      <c r="G140" s="144"/>
      <c r="H140" s="144"/>
      <c r="I140"/>
      <c r="J140"/>
    </row>
    <row r="141" spans="1:10" s="6" customFormat="1" ht="14.25" x14ac:dyDescent="0.2">
      <c r="A141"/>
      <c r="B141"/>
      <c r="C141"/>
      <c r="D141"/>
      <c r="E141"/>
      <c r="F141" s="144"/>
      <c r="G141" s="144"/>
      <c r="H141" s="144"/>
      <c r="I141"/>
      <c r="J141"/>
    </row>
    <row r="142" spans="1:10" s="6" customFormat="1" ht="14.25" x14ac:dyDescent="0.2">
      <c r="A142"/>
      <c r="B142"/>
      <c r="C142"/>
      <c r="D142"/>
      <c r="E142"/>
      <c r="F142" s="144"/>
      <c r="G142" s="144"/>
      <c r="H142" s="144"/>
      <c r="I142"/>
      <c r="J142"/>
    </row>
    <row r="143" spans="1:10" s="6" customFormat="1" ht="14.25" x14ac:dyDescent="0.2">
      <c r="A143"/>
      <c r="B143"/>
      <c r="C143"/>
      <c r="D143"/>
      <c r="E143"/>
      <c r="F143" s="144"/>
      <c r="G143" s="144"/>
      <c r="H143" s="144"/>
      <c r="I143"/>
      <c r="J143"/>
    </row>
    <row r="144" spans="1:10" s="6" customFormat="1" ht="14.25" x14ac:dyDescent="0.2">
      <c r="A144"/>
      <c r="B144"/>
      <c r="C144"/>
      <c r="D144"/>
      <c r="E144"/>
      <c r="F144" s="144"/>
      <c r="G144" s="144"/>
      <c r="H144" s="144"/>
      <c r="I144"/>
      <c r="J144"/>
    </row>
    <row r="145" spans="1:10" s="6" customFormat="1" ht="14.25" x14ac:dyDescent="0.2">
      <c r="A145"/>
      <c r="B145"/>
      <c r="C145"/>
      <c r="D145"/>
      <c r="E145"/>
      <c r="F145" s="144"/>
      <c r="G145" s="144"/>
      <c r="H145" s="144"/>
      <c r="I145"/>
      <c r="J145"/>
    </row>
    <row r="146" spans="1:10" s="6" customFormat="1" ht="14.25" x14ac:dyDescent="0.2">
      <c r="A146"/>
      <c r="B146"/>
      <c r="C146"/>
      <c r="D146"/>
      <c r="E146"/>
      <c r="F146" s="144"/>
      <c r="G146" s="144"/>
      <c r="H146" s="144"/>
      <c r="I146"/>
      <c r="J146"/>
    </row>
    <row r="147" spans="1:10" s="6" customFormat="1" ht="14.25" x14ac:dyDescent="0.2">
      <c r="A147"/>
      <c r="B147"/>
      <c r="C147"/>
      <c r="D147"/>
      <c r="E147"/>
      <c r="F147" s="144"/>
      <c r="G147" s="144"/>
      <c r="H147" s="144"/>
      <c r="I147"/>
      <c r="J147"/>
    </row>
    <row r="148" spans="1:10" s="6" customFormat="1" ht="14.25" x14ac:dyDescent="0.2">
      <c r="A148"/>
      <c r="B148"/>
      <c r="C148"/>
      <c r="D148"/>
      <c r="E148"/>
      <c r="F148" s="144"/>
      <c r="G148" s="144"/>
      <c r="H148" s="144"/>
      <c r="I148"/>
      <c r="J148"/>
    </row>
    <row r="149" spans="1:10" s="6" customFormat="1" ht="14.25" x14ac:dyDescent="0.2">
      <c r="A149"/>
      <c r="B149"/>
      <c r="C149"/>
      <c r="D149"/>
      <c r="E149"/>
      <c r="F149" s="144"/>
      <c r="G149" s="144"/>
      <c r="H149" s="144"/>
      <c r="I149"/>
      <c r="J149"/>
    </row>
    <row r="150" spans="1:10" s="6" customFormat="1" ht="14.25" x14ac:dyDescent="0.2">
      <c r="A150"/>
      <c r="B150"/>
      <c r="C150"/>
      <c r="D150"/>
      <c r="E150"/>
      <c r="F150" s="144"/>
      <c r="G150" s="144"/>
      <c r="H150" s="144"/>
      <c r="I150"/>
      <c r="J150"/>
    </row>
    <row r="151" spans="1:10" s="6" customFormat="1" ht="14.25" x14ac:dyDescent="0.2">
      <c r="A151"/>
      <c r="B151"/>
      <c r="C151"/>
      <c r="D151"/>
      <c r="E151"/>
      <c r="F151" s="144"/>
      <c r="G151" s="144"/>
      <c r="H151" s="144"/>
      <c r="I151"/>
      <c r="J151"/>
    </row>
    <row r="152" spans="1:10" s="6" customFormat="1" ht="14.25" x14ac:dyDescent="0.2">
      <c r="A152"/>
      <c r="B152"/>
      <c r="C152"/>
      <c r="D152"/>
      <c r="E152"/>
      <c r="F152" s="144"/>
      <c r="G152" s="144"/>
      <c r="H152" s="144"/>
      <c r="I152"/>
      <c r="J152"/>
    </row>
    <row r="153" spans="1:10" s="6" customFormat="1" ht="14.25" x14ac:dyDescent="0.2">
      <c r="A153"/>
      <c r="B153"/>
      <c r="C153"/>
      <c r="D153"/>
      <c r="E153"/>
      <c r="F153" s="144"/>
      <c r="G153" s="144"/>
      <c r="H153" s="144"/>
      <c r="I153"/>
      <c r="J153"/>
    </row>
    <row r="154" spans="1:10" s="6" customFormat="1" ht="14.25" x14ac:dyDescent="0.2">
      <c r="A154"/>
      <c r="B154"/>
      <c r="C154"/>
      <c r="D154"/>
      <c r="E154"/>
      <c r="F154" s="144"/>
      <c r="G154" s="144"/>
      <c r="H154" s="144"/>
      <c r="I154"/>
      <c r="J154"/>
    </row>
    <row r="155" spans="1:10" s="6" customFormat="1" ht="14.25" x14ac:dyDescent="0.2">
      <c r="A155"/>
      <c r="B155"/>
      <c r="C155"/>
      <c r="D155"/>
      <c r="E155"/>
      <c r="F155" s="144"/>
      <c r="G155" s="144"/>
      <c r="H155" s="144"/>
      <c r="I155"/>
      <c r="J155"/>
    </row>
    <row r="156" spans="1:10" s="6" customFormat="1" ht="14.25" x14ac:dyDescent="0.2">
      <c r="A156"/>
      <c r="B156"/>
      <c r="C156"/>
      <c r="D156"/>
      <c r="E156"/>
      <c r="F156" s="144"/>
      <c r="G156" s="144"/>
      <c r="H156" s="144"/>
      <c r="I156"/>
      <c r="J156"/>
    </row>
    <row r="157" spans="1:10" s="6" customFormat="1" ht="14.25" x14ac:dyDescent="0.2">
      <c r="A157"/>
      <c r="B157"/>
      <c r="C157"/>
      <c r="D157"/>
      <c r="E157"/>
      <c r="F157" s="144"/>
      <c r="G157" s="144"/>
      <c r="H157" s="144"/>
      <c r="I157"/>
      <c r="J157"/>
    </row>
    <row r="158" spans="1:10" s="6" customFormat="1" ht="14.25" x14ac:dyDescent="0.2">
      <c r="A158"/>
      <c r="B158"/>
      <c r="C158"/>
      <c r="D158"/>
      <c r="E158"/>
      <c r="F158" s="144"/>
      <c r="G158" s="144"/>
      <c r="H158" s="144"/>
      <c r="I158"/>
      <c r="J158"/>
    </row>
    <row r="159" spans="1:10" s="6" customFormat="1" ht="14.25" x14ac:dyDescent="0.2">
      <c r="A159"/>
      <c r="B159"/>
      <c r="C159"/>
      <c r="D159"/>
      <c r="E159"/>
      <c r="F159" s="144"/>
      <c r="G159" s="144"/>
      <c r="H159" s="144"/>
      <c r="I159"/>
      <c r="J159"/>
    </row>
    <row r="160" spans="1:10" s="6" customFormat="1" ht="14.25" x14ac:dyDescent="0.2">
      <c r="A160"/>
      <c r="B160"/>
      <c r="C160"/>
      <c r="D160"/>
      <c r="E160"/>
      <c r="F160" s="144"/>
      <c r="G160" s="144"/>
      <c r="H160" s="144"/>
      <c r="I160"/>
      <c r="J160"/>
    </row>
    <row r="161" spans="1:10" s="6" customFormat="1" ht="14.25" x14ac:dyDescent="0.2">
      <c r="A161"/>
      <c r="B161"/>
      <c r="C161"/>
      <c r="D161"/>
      <c r="E161"/>
      <c r="F161" s="144"/>
      <c r="G161" s="144"/>
      <c r="H161" s="144"/>
      <c r="I161"/>
      <c r="J161"/>
    </row>
    <row r="162" spans="1:10" s="6" customFormat="1" ht="14.25" x14ac:dyDescent="0.2">
      <c r="A162"/>
      <c r="B162"/>
      <c r="C162"/>
      <c r="D162"/>
      <c r="E162"/>
      <c r="F162" s="144"/>
      <c r="G162" s="144"/>
      <c r="H162" s="144"/>
      <c r="I162"/>
      <c r="J162"/>
    </row>
    <row r="163" spans="1:10" s="6" customFormat="1" ht="14.25" x14ac:dyDescent="0.2">
      <c r="A163"/>
      <c r="B163"/>
      <c r="C163"/>
      <c r="D163"/>
      <c r="E163"/>
      <c r="F163" s="144"/>
      <c r="G163" s="144"/>
      <c r="H163" s="144"/>
      <c r="I163"/>
      <c r="J163"/>
    </row>
    <row r="164" spans="1:10" s="6" customFormat="1" ht="14.25" x14ac:dyDescent="0.2">
      <c r="A164"/>
      <c r="B164"/>
      <c r="C164"/>
      <c r="D164"/>
      <c r="E164"/>
      <c r="F164" s="144"/>
      <c r="G164" s="144"/>
      <c r="H164" s="144"/>
      <c r="I164"/>
      <c r="J164"/>
    </row>
    <row r="165" spans="1:10" s="6" customFormat="1" ht="14.25" x14ac:dyDescent="0.2">
      <c r="A165"/>
      <c r="B165"/>
      <c r="C165"/>
      <c r="D165"/>
      <c r="E165"/>
      <c r="F165" s="144"/>
      <c r="G165" s="144"/>
      <c r="H165" s="144"/>
      <c r="I165"/>
      <c r="J165"/>
    </row>
    <row r="166" spans="1:10" s="6" customFormat="1" ht="14.25" x14ac:dyDescent="0.2">
      <c r="A166"/>
      <c r="B166"/>
      <c r="C166"/>
      <c r="D166"/>
      <c r="E166"/>
      <c r="F166" s="144"/>
      <c r="G166" s="144"/>
      <c r="H166" s="144"/>
      <c r="I166"/>
      <c r="J166"/>
    </row>
    <row r="167" spans="1:10" s="6" customFormat="1" ht="14.25" x14ac:dyDescent="0.2">
      <c r="A167"/>
      <c r="B167"/>
      <c r="C167"/>
      <c r="D167"/>
      <c r="E167"/>
      <c r="F167" s="144"/>
      <c r="G167" s="144"/>
      <c r="H167" s="144"/>
      <c r="I167"/>
      <c r="J167"/>
    </row>
    <row r="168" spans="1:10" s="6" customFormat="1" ht="14.25" x14ac:dyDescent="0.2">
      <c r="A168"/>
      <c r="B168"/>
      <c r="C168"/>
      <c r="D168"/>
      <c r="E168"/>
      <c r="F168" s="144"/>
      <c r="G168" s="144"/>
      <c r="H168" s="144"/>
      <c r="I168"/>
      <c r="J168"/>
    </row>
    <row r="169" spans="1:10" s="6" customFormat="1" ht="14.25" x14ac:dyDescent="0.2">
      <c r="A169"/>
      <c r="B169"/>
      <c r="C169"/>
      <c r="D169"/>
      <c r="E169"/>
      <c r="F169" s="144"/>
      <c r="G169" s="144"/>
      <c r="H169" s="144"/>
      <c r="I169"/>
      <c r="J169"/>
    </row>
    <row r="170" spans="1:10" s="6" customFormat="1" ht="14.25" x14ac:dyDescent="0.2">
      <c r="A170"/>
      <c r="B170"/>
      <c r="C170"/>
      <c r="D170"/>
      <c r="E170"/>
      <c r="F170" s="144"/>
      <c r="G170" s="144"/>
      <c r="H170" s="144"/>
      <c r="I170"/>
      <c r="J170"/>
    </row>
    <row r="171" spans="1:10" s="6" customFormat="1" ht="14.25" x14ac:dyDescent="0.2">
      <c r="A171"/>
      <c r="B171"/>
      <c r="C171"/>
      <c r="D171"/>
      <c r="E171"/>
      <c r="F171" s="144"/>
      <c r="G171" s="144"/>
      <c r="H171" s="144"/>
      <c r="I171"/>
      <c r="J171"/>
    </row>
    <row r="172" spans="1:10" s="6" customFormat="1" ht="14.25" x14ac:dyDescent="0.2">
      <c r="A172"/>
      <c r="B172"/>
      <c r="C172"/>
      <c r="D172"/>
      <c r="E172"/>
      <c r="F172" s="144"/>
      <c r="G172" s="144"/>
      <c r="H172" s="144"/>
      <c r="I172"/>
      <c r="J172"/>
    </row>
    <row r="173" spans="1:10" s="6" customFormat="1" ht="14.25" x14ac:dyDescent="0.2">
      <c r="A173"/>
      <c r="B173"/>
      <c r="C173"/>
      <c r="D173"/>
      <c r="E173"/>
      <c r="F173" s="144"/>
      <c r="G173" s="144"/>
      <c r="H173" s="144"/>
      <c r="I173"/>
      <c r="J173"/>
    </row>
    <row r="174" spans="1:10" s="6" customFormat="1" ht="14.25" x14ac:dyDescent="0.2">
      <c r="A174"/>
      <c r="B174"/>
      <c r="C174"/>
      <c r="D174"/>
      <c r="E174"/>
      <c r="F174" s="144"/>
      <c r="G174" s="144"/>
      <c r="H174" s="144"/>
      <c r="I174"/>
      <c r="J174"/>
    </row>
    <row r="175" spans="1:10" s="6" customFormat="1" ht="14.25" x14ac:dyDescent="0.2">
      <c r="A175"/>
      <c r="B175"/>
      <c r="C175"/>
      <c r="D175"/>
      <c r="E175"/>
      <c r="F175" s="144"/>
      <c r="G175" s="144"/>
      <c r="H175" s="144"/>
      <c r="I175"/>
      <c r="J175"/>
    </row>
    <row r="176" spans="1:10" s="6" customFormat="1" ht="14.25" x14ac:dyDescent="0.2">
      <c r="A176"/>
      <c r="B176"/>
      <c r="C176"/>
      <c r="D176"/>
      <c r="E176"/>
      <c r="F176" s="144"/>
      <c r="G176" s="144"/>
      <c r="H176" s="144"/>
      <c r="I176"/>
      <c r="J176"/>
    </row>
    <row r="177" spans="1:10" s="6" customFormat="1" ht="14.25" x14ac:dyDescent="0.2">
      <c r="A177"/>
      <c r="B177"/>
      <c r="C177"/>
      <c r="D177"/>
      <c r="E177"/>
      <c r="F177" s="144"/>
      <c r="G177" s="144"/>
      <c r="H177" s="144"/>
      <c r="I177"/>
      <c r="J177"/>
    </row>
    <row r="178" spans="1:10" s="6" customFormat="1" ht="14.25" x14ac:dyDescent="0.2">
      <c r="A178"/>
      <c r="B178"/>
      <c r="C178"/>
      <c r="D178"/>
      <c r="E178"/>
      <c r="F178" s="144"/>
      <c r="G178" s="144"/>
      <c r="H178" s="144"/>
      <c r="I178"/>
      <c r="J178"/>
    </row>
    <row r="179" spans="1:10" s="6" customFormat="1" ht="14.25" x14ac:dyDescent="0.2">
      <c r="A179"/>
      <c r="B179"/>
      <c r="C179"/>
      <c r="D179"/>
      <c r="E179"/>
      <c r="F179" s="144"/>
      <c r="G179" s="144"/>
      <c r="H179" s="144"/>
      <c r="I179"/>
      <c r="J179"/>
    </row>
    <row r="180" spans="1:10" s="6" customFormat="1" ht="14.25" x14ac:dyDescent="0.2">
      <c r="A180"/>
      <c r="B180"/>
      <c r="C180"/>
      <c r="D180"/>
      <c r="E180"/>
      <c r="F180" s="144"/>
      <c r="G180" s="144"/>
      <c r="H180" s="144"/>
      <c r="I180"/>
      <c r="J180"/>
    </row>
    <row r="181" spans="1:10" s="6" customFormat="1" ht="14.25" x14ac:dyDescent="0.2">
      <c r="A181"/>
      <c r="B181"/>
      <c r="C181"/>
      <c r="D181"/>
      <c r="E181"/>
      <c r="F181" s="144"/>
      <c r="G181" s="144"/>
      <c r="H181" s="144"/>
      <c r="I181"/>
      <c r="J181"/>
    </row>
    <row r="182" spans="1:10" s="6" customFormat="1" ht="14.25" x14ac:dyDescent="0.2">
      <c r="A182"/>
      <c r="B182"/>
      <c r="C182"/>
      <c r="D182"/>
      <c r="E182"/>
      <c r="F182" s="144"/>
      <c r="G182" s="144"/>
      <c r="H182" s="144"/>
      <c r="I182"/>
      <c r="J182"/>
    </row>
    <row r="183" spans="1:10" s="6" customFormat="1" ht="14.25" x14ac:dyDescent="0.2">
      <c r="A183"/>
      <c r="B183"/>
      <c r="C183"/>
      <c r="D183"/>
      <c r="E183"/>
      <c r="F183" s="144"/>
      <c r="G183" s="144"/>
      <c r="H183" s="144"/>
      <c r="I183"/>
      <c r="J183"/>
    </row>
    <row r="184" spans="1:10" s="6" customFormat="1" ht="14.25" x14ac:dyDescent="0.2">
      <c r="A184"/>
      <c r="B184"/>
      <c r="C184"/>
      <c r="D184"/>
      <c r="E184"/>
      <c r="F184" s="144"/>
      <c r="G184" s="144"/>
      <c r="H184" s="144"/>
      <c r="I184"/>
      <c r="J184"/>
    </row>
    <row r="185" spans="1:10" s="6" customFormat="1" ht="14.25" x14ac:dyDescent="0.2">
      <c r="A185"/>
      <c r="B185"/>
      <c r="C185"/>
      <c r="D185"/>
      <c r="E185"/>
      <c r="F185" s="144"/>
      <c r="G185" s="144"/>
      <c r="H185" s="144"/>
      <c r="I185"/>
      <c r="J185"/>
    </row>
    <row r="186" spans="1:10" s="6" customFormat="1" ht="14.25" x14ac:dyDescent="0.2">
      <c r="A186"/>
      <c r="B186"/>
      <c r="C186"/>
      <c r="D186"/>
      <c r="E186"/>
      <c r="F186" s="144"/>
      <c r="G186" s="144"/>
      <c r="H186" s="144"/>
      <c r="I186"/>
      <c r="J186"/>
    </row>
    <row r="187" spans="1:10" s="6" customFormat="1" ht="14.25" x14ac:dyDescent="0.2">
      <c r="A187"/>
      <c r="B187"/>
      <c r="C187"/>
      <c r="D187"/>
      <c r="E187"/>
      <c r="F187" s="144"/>
      <c r="G187" s="144"/>
      <c r="H187" s="144"/>
      <c r="I187"/>
      <c r="J187"/>
    </row>
    <row r="188" spans="1:10" s="6" customFormat="1" ht="14.25" x14ac:dyDescent="0.2">
      <c r="A188"/>
      <c r="B188"/>
      <c r="C188"/>
      <c r="D188"/>
      <c r="E188"/>
      <c r="F188" s="144"/>
      <c r="G188" s="144"/>
      <c r="H188" s="144"/>
      <c r="I188"/>
      <c r="J188"/>
    </row>
    <row r="189" spans="1:10" s="6" customFormat="1" ht="14.25" x14ac:dyDescent="0.2">
      <c r="A189"/>
      <c r="B189"/>
      <c r="C189"/>
      <c r="D189"/>
      <c r="E189"/>
      <c r="F189" s="144"/>
      <c r="G189" s="144"/>
      <c r="H189" s="144"/>
      <c r="I189"/>
      <c r="J189"/>
    </row>
    <row r="190" spans="1:10" s="6" customFormat="1" ht="14.25" x14ac:dyDescent="0.2">
      <c r="A190"/>
      <c r="B190"/>
      <c r="C190"/>
      <c r="D190"/>
      <c r="E190"/>
      <c r="F190" s="144"/>
      <c r="G190" s="144"/>
      <c r="H190" s="144"/>
      <c r="I190"/>
      <c r="J190"/>
    </row>
    <row r="191" spans="1:10" s="6" customFormat="1" ht="14.25" x14ac:dyDescent="0.2">
      <c r="A191"/>
      <c r="B191"/>
      <c r="C191"/>
      <c r="D191"/>
      <c r="E191"/>
      <c r="F191" s="144"/>
      <c r="G191" s="144"/>
      <c r="H191" s="144"/>
      <c r="I191"/>
      <c r="J191"/>
    </row>
    <row r="192" spans="1:10" s="6" customFormat="1" ht="14.25" x14ac:dyDescent="0.2">
      <c r="A192"/>
      <c r="B192"/>
      <c r="C192"/>
      <c r="D192"/>
      <c r="E192"/>
      <c r="F192" s="144"/>
      <c r="G192" s="144"/>
      <c r="H192" s="144"/>
      <c r="I192"/>
      <c r="J192"/>
    </row>
    <row r="193" spans="1:10" s="6" customFormat="1" ht="14.25" x14ac:dyDescent="0.2">
      <c r="A193"/>
      <c r="B193"/>
      <c r="C193"/>
      <c r="D193"/>
      <c r="E193"/>
      <c r="F193" s="144"/>
      <c r="G193" s="144"/>
      <c r="H193" s="144"/>
      <c r="I193"/>
      <c r="J193"/>
    </row>
    <row r="194" spans="1:10" s="6" customFormat="1" ht="14.25" x14ac:dyDescent="0.2">
      <c r="A194"/>
      <c r="B194"/>
      <c r="C194"/>
      <c r="D194"/>
      <c r="E194"/>
      <c r="F194" s="144"/>
      <c r="G194" s="144"/>
      <c r="H194" s="144"/>
      <c r="I194"/>
      <c r="J194"/>
    </row>
    <row r="195" spans="1:10" s="6" customFormat="1" ht="14.25" x14ac:dyDescent="0.2">
      <c r="A195"/>
      <c r="B195"/>
      <c r="C195"/>
      <c r="D195"/>
      <c r="E195"/>
      <c r="F195" s="144"/>
      <c r="G195" s="144"/>
      <c r="H195" s="144"/>
      <c r="I195"/>
      <c r="J195"/>
    </row>
    <row r="196" spans="1:10" s="6" customFormat="1" ht="14.25" x14ac:dyDescent="0.2">
      <c r="A196"/>
      <c r="B196"/>
      <c r="C196"/>
      <c r="D196"/>
      <c r="E196"/>
      <c r="F196" s="144"/>
      <c r="G196" s="144"/>
      <c r="H196" s="144"/>
      <c r="I196"/>
      <c r="J196"/>
    </row>
    <row r="197" spans="1:10" s="6" customFormat="1" ht="14.25" x14ac:dyDescent="0.2">
      <c r="A197"/>
      <c r="B197"/>
      <c r="C197"/>
      <c r="D197"/>
      <c r="E197"/>
      <c r="F197" s="144"/>
      <c r="G197" s="144"/>
      <c r="H197" s="144"/>
      <c r="I197"/>
      <c r="J197"/>
    </row>
    <row r="198" spans="1:10" s="6" customFormat="1" ht="14.25" x14ac:dyDescent="0.2">
      <c r="A198"/>
      <c r="B198"/>
      <c r="C198"/>
      <c r="D198"/>
      <c r="E198"/>
      <c r="F198" s="144"/>
      <c r="G198" s="144"/>
      <c r="H198" s="144"/>
      <c r="I198"/>
      <c r="J198"/>
    </row>
    <row r="199" spans="1:10" s="6" customFormat="1" ht="14.25" x14ac:dyDescent="0.2">
      <c r="A199"/>
      <c r="B199"/>
      <c r="C199"/>
      <c r="D199"/>
      <c r="E199"/>
      <c r="F199" s="144"/>
      <c r="G199" s="144"/>
      <c r="H199" s="144"/>
      <c r="I199"/>
      <c r="J199"/>
    </row>
    <row r="200" spans="1:10" s="6" customFormat="1" ht="14.25" x14ac:dyDescent="0.2">
      <c r="A200"/>
      <c r="B200"/>
      <c r="C200"/>
      <c r="D200"/>
      <c r="E200"/>
      <c r="F200" s="144"/>
      <c r="G200" s="144"/>
      <c r="H200" s="144"/>
      <c r="I200"/>
      <c r="J200"/>
    </row>
    <row r="201" spans="1:10" s="6" customFormat="1" ht="14.25" x14ac:dyDescent="0.2">
      <c r="A201"/>
      <c r="B201"/>
      <c r="C201"/>
      <c r="D201"/>
      <c r="E201"/>
      <c r="F201" s="144"/>
      <c r="G201" s="144"/>
      <c r="H201" s="144"/>
      <c r="I201"/>
      <c r="J201"/>
    </row>
    <row r="202" spans="1:10" s="6" customFormat="1" ht="14.25" x14ac:dyDescent="0.2">
      <c r="A202"/>
      <c r="B202"/>
      <c r="C202"/>
      <c r="D202"/>
      <c r="E202"/>
      <c r="F202" s="144"/>
      <c r="G202" s="144"/>
      <c r="H202" s="144"/>
      <c r="I202"/>
      <c r="J202"/>
    </row>
    <row r="203" spans="1:10" s="6" customFormat="1" ht="14.25" x14ac:dyDescent="0.2">
      <c r="A203"/>
      <c r="B203"/>
      <c r="C203"/>
      <c r="D203"/>
      <c r="E203"/>
      <c r="F203" s="144"/>
      <c r="G203" s="144"/>
      <c r="H203" s="144"/>
      <c r="I203"/>
      <c r="J203"/>
    </row>
    <row r="204" spans="1:10" s="6" customFormat="1" ht="14.25" x14ac:dyDescent="0.2">
      <c r="A204"/>
      <c r="B204"/>
      <c r="C204"/>
      <c r="D204"/>
      <c r="E204"/>
      <c r="F204" s="144"/>
      <c r="G204" s="144"/>
      <c r="H204" s="144"/>
      <c r="I204"/>
      <c r="J204"/>
    </row>
    <row r="205" spans="1:10" s="6" customFormat="1" ht="14.25" x14ac:dyDescent="0.2">
      <c r="A205"/>
      <c r="B205"/>
      <c r="C205"/>
      <c r="D205"/>
      <c r="E205"/>
      <c r="F205" s="144"/>
      <c r="G205" s="144"/>
      <c r="H205" s="144"/>
      <c r="I205"/>
      <c r="J205"/>
    </row>
    <row r="206" spans="1:10" s="6" customFormat="1" ht="14.25" x14ac:dyDescent="0.2">
      <c r="A206"/>
      <c r="B206"/>
      <c r="C206"/>
      <c r="D206"/>
      <c r="E206"/>
      <c r="F206" s="144"/>
      <c r="G206" s="144"/>
      <c r="H206" s="144"/>
      <c r="I206"/>
      <c r="J206"/>
    </row>
    <row r="207" spans="1:10" s="6" customFormat="1" ht="14.25" x14ac:dyDescent="0.2">
      <c r="A207"/>
      <c r="B207"/>
      <c r="C207"/>
      <c r="D207"/>
      <c r="E207"/>
      <c r="F207" s="144"/>
      <c r="G207" s="144"/>
      <c r="H207" s="144"/>
      <c r="I207"/>
      <c r="J207"/>
    </row>
    <row r="208" spans="1:10" s="6" customFormat="1" ht="14.25" x14ac:dyDescent="0.2">
      <c r="A208"/>
      <c r="B208"/>
      <c r="C208"/>
      <c r="D208"/>
      <c r="E208"/>
      <c r="F208" s="144"/>
      <c r="G208" s="144"/>
      <c r="H208" s="144"/>
      <c r="I208"/>
      <c r="J208"/>
    </row>
    <row r="209" spans="1:10" s="6" customFormat="1" ht="14.25" x14ac:dyDescent="0.2">
      <c r="A209"/>
      <c r="B209"/>
      <c r="C209"/>
      <c r="D209"/>
      <c r="E209"/>
      <c r="F209" s="144"/>
      <c r="G209" s="144"/>
      <c r="H209" s="144"/>
      <c r="I209"/>
      <c r="J209"/>
    </row>
    <row r="210" spans="1:10" s="6" customFormat="1" ht="14.25" x14ac:dyDescent="0.2">
      <c r="A210"/>
      <c r="B210"/>
      <c r="C210"/>
      <c r="D210"/>
      <c r="E210"/>
      <c r="F210" s="144"/>
      <c r="G210" s="144"/>
      <c r="H210" s="144"/>
      <c r="I210"/>
      <c r="J210"/>
    </row>
    <row r="211" spans="1:10" s="6" customFormat="1" ht="14.25" x14ac:dyDescent="0.2">
      <c r="A211"/>
      <c r="B211"/>
      <c r="C211"/>
      <c r="D211"/>
      <c r="E211"/>
      <c r="F211" s="144"/>
      <c r="G211" s="144"/>
      <c r="H211" s="144"/>
      <c r="I211"/>
      <c r="J211"/>
    </row>
    <row r="212" spans="1:10" s="6" customFormat="1" ht="14.25" x14ac:dyDescent="0.2">
      <c r="A212"/>
      <c r="B212"/>
      <c r="C212"/>
      <c r="D212"/>
      <c r="E212"/>
      <c r="F212" s="144"/>
      <c r="G212" s="144"/>
      <c r="H212" s="144"/>
      <c r="I212"/>
      <c r="J212"/>
    </row>
    <row r="213" spans="1:10" s="6" customFormat="1" ht="14.25" x14ac:dyDescent="0.2">
      <c r="A213"/>
      <c r="B213"/>
      <c r="C213"/>
      <c r="D213"/>
      <c r="E213"/>
      <c r="F213" s="144"/>
      <c r="G213" s="144"/>
      <c r="H213" s="144"/>
      <c r="I213"/>
      <c r="J213"/>
    </row>
    <row r="214" spans="1:10" s="6" customFormat="1" ht="14.25" x14ac:dyDescent="0.2">
      <c r="A214"/>
      <c r="B214"/>
      <c r="C214"/>
      <c r="D214"/>
      <c r="E214"/>
      <c r="F214" s="144"/>
      <c r="G214" s="144"/>
      <c r="H214" s="144"/>
      <c r="I214"/>
      <c r="J214"/>
    </row>
    <row r="215" spans="1:10" s="6" customFormat="1" ht="14.25" x14ac:dyDescent="0.2">
      <c r="A215"/>
      <c r="B215"/>
      <c r="C215"/>
      <c r="D215"/>
      <c r="E215"/>
      <c r="F215" s="144"/>
      <c r="G215" s="144"/>
      <c r="H215" s="144"/>
      <c r="I215"/>
      <c r="J215"/>
    </row>
    <row r="216" spans="1:10" s="6" customFormat="1" ht="14.25" x14ac:dyDescent="0.2">
      <c r="A216"/>
      <c r="B216"/>
      <c r="C216"/>
      <c r="D216"/>
      <c r="E216"/>
      <c r="F216" s="144"/>
      <c r="G216" s="144"/>
      <c r="H216" s="144"/>
      <c r="I216"/>
      <c r="J216"/>
    </row>
    <row r="217" spans="1:10" s="6" customFormat="1" ht="14.25" x14ac:dyDescent="0.2">
      <c r="A217"/>
      <c r="B217"/>
      <c r="C217"/>
      <c r="D217"/>
      <c r="E217"/>
      <c r="F217" s="144"/>
      <c r="G217" s="144"/>
      <c r="H217" s="144"/>
      <c r="I217"/>
      <c r="J217"/>
    </row>
    <row r="218" spans="1:10" s="6" customFormat="1" ht="14.25" x14ac:dyDescent="0.2">
      <c r="A218"/>
      <c r="B218"/>
      <c r="C218"/>
      <c r="D218"/>
      <c r="E218"/>
      <c r="F218" s="144"/>
      <c r="G218" s="144"/>
      <c r="H218" s="144"/>
      <c r="I218"/>
      <c r="J218"/>
    </row>
    <row r="219" spans="1:10" s="6" customFormat="1" ht="14.25" x14ac:dyDescent="0.2">
      <c r="A219"/>
      <c r="B219"/>
      <c r="C219"/>
      <c r="D219"/>
      <c r="E219"/>
      <c r="F219" s="144"/>
      <c r="G219" s="144"/>
      <c r="H219" s="144"/>
      <c r="I219"/>
      <c r="J219"/>
    </row>
    <row r="220" spans="1:10" s="6" customFormat="1" ht="14.25" x14ac:dyDescent="0.2">
      <c r="A220"/>
      <c r="B220"/>
      <c r="C220"/>
      <c r="D220"/>
      <c r="E220"/>
      <c r="F220" s="144"/>
      <c r="G220" s="144"/>
      <c r="H220" s="144"/>
      <c r="I220"/>
      <c r="J220"/>
    </row>
    <row r="221" spans="1:10" s="6" customFormat="1" ht="14.25" x14ac:dyDescent="0.2">
      <c r="A221"/>
      <c r="B221"/>
      <c r="C221"/>
      <c r="D221"/>
      <c r="E221"/>
      <c r="F221" s="144"/>
      <c r="G221" s="144"/>
      <c r="H221" s="144"/>
      <c r="I221"/>
      <c r="J221"/>
    </row>
    <row r="222" spans="1:10" s="6" customFormat="1" ht="14.25" x14ac:dyDescent="0.2">
      <c r="A222"/>
      <c r="B222"/>
      <c r="C222"/>
      <c r="D222"/>
      <c r="E222"/>
      <c r="F222" s="144"/>
      <c r="G222" s="144"/>
      <c r="H222" s="144"/>
      <c r="I222"/>
      <c r="J222"/>
    </row>
    <row r="223" spans="1:10" s="6" customFormat="1" ht="14.25" x14ac:dyDescent="0.2">
      <c r="A223"/>
      <c r="B223"/>
      <c r="C223"/>
      <c r="D223"/>
      <c r="E223"/>
      <c r="F223" s="144"/>
      <c r="G223" s="144"/>
      <c r="H223" s="144"/>
      <c r="I223"/>
      <c r="J223"/>
    </row>
    <row r="224" spans="1:10" s="6" customFormat="1" ht="14.25" x14ac:dyDescent="0.2">
      <c r="A224"/>
      <c r="B224"/>
      <c r="C224"/>
      <c r="D224"/>
      <c r="E224"/>
      <c r="F224" s="144"/>
      <c r="G224" s="144"/>
      <c r="H224" s="144"/>
      <c r="I224"/>
      <c r="J224"/>
    </row>
    <row r="225" spans="1:10" s="6" customFormat="1" ht="14.25" x14ac:dyDescent="0.2">
      <c r="A225"/>
      <c r="B225"/>
      <c r="C225"/>
      <c r="D225"/>
      <c r="E225"/>
      <c r="F225" s="144"/>
      <c r="G225" s="144"/>
      <c r="H225" s="144"/>
      <c r="I225"/>
      <c r="J225"/>
    </row>
    <row r="226" spans="1:10" s="6" customFormat="1" ht="14.25" x14ac:dyDescent="0.2">
      <c r="A226"/>
      <c r="B226"/>
      <c r="C226"/>
      <c r="D226"/>
      <c r="E226"/>
      <c r="F226" s="144"/>
      <c r="G226" s="144"/>
      <c r="H226" s="144"/>
      <c r="I226"/>
      <c r="J226"/>
    </row>
    <row r="227" spans="1:10" s="6" customFormat="1" ht="14.25" x14ac:dyDescent="0.2">
      <c r="A227"/>
      <c r="B227"/>
      <c r="C227"/>
      <c r="D227"/>
      <c r="E227"/>
      <c r="F227" s="144"/>
      <c r="G227" s="144"/>
      <c r="H227" s="144"/>
      <c r="I227"/>
      <c r="J227"/>
    </row>
    <row r="228" spans="1:10" s="6" customFormat="1" ht="14.25" x14ac:dyDescent="0.2">
      <c r="A228"/>
      <c r="B228"/>
      <c r="C228"/>
      <c r="D228"/>
      <c r="E228"/>
      <c r="F228" s="144"/>
      <c r="G228" s="144"/>
      <c r="H228" s="144"/>
      <c r="I228"/>
      <c r="J228"/>
    </row>
    <row r="229" spans="1:10" s="6" customFormat="1" ht="14.25" x14ac:dyDescent="0.2">
      <c r="A229"/>
      <c r="B229"/>
      <c r="C229"/>
      <c r="D229"/>
      <c r="E229"/>
      <c r="F229" s="144"/>
      <c r="G229" s="144"/>
      <c r="H229" s="144"/>
      <c r="I229"/>
      <c r="J229"/>
    </row>
    <row r="230" spans="1:10" s="6" customFormat="1" ht="14.25" x14ac:dyDescent="0.2">
      <c r="A230"/>
      <c r="B230"/>
      <c r="C230"/>
      <c r="D230"/>
      <c r="E230"/>
      <c r="F230" s="144"/>
      <c r="G230" s="144"/>
      <c r="H230" s="144"/>
      <c r="I230"/>
      <c r="J230"/>
    </row>
    <row r="231" spans="1:10" s="6" customFormat="1" ht="14.25" x14ac:dyDescent="0.2">
      <c r="A231"/>
      <c r="B231"/>
      <c r="C231"/>
      <c r="D231"/>
      <c r="E231"/>
      <c r="F231" s="144"/>
      <c r="G231" s="144"/>
      <c r="H231" s="144"/>
      <c r="I231"/>
      <c r="J231"/>
    </row>
    <row r="232" spans="1:10" s="6" customFormat="1" ht="14.25" x14ac:dyDescent="0.2">
      <c r="A232"/>
      <c r="B232"/>
      <c r="C232"/>
      <c r="D232"/>
      <c r="E232"/>
      <c r="F232" s="144"/>
      <c r="G232" s="144"/>
      <c r="H232" s="144"/>
      <c r="I232"/>
      <c r="J232"/>
    </row>
    <row r="233" spans="1:10" s="6" customFormat="1" ht="14.25" x14ac:dyDescent="0.2">
      <c r="A233"/>
      <c r="B233"/>
      <c r="C233"/>
      <c r="D233"/>
      <c r="E233"/>
      <c r="F233" s="144"/>
      <c r="G233" s="144"/>
      <c r="H233" s="144"/>
      <c r="I233"/>
      <c r="J233"/>
    </row>
    <row r="234" spans="1:10" s="6" customFormat="1" ht="14.25" x14ac:dyDescent="0.2">
      <c r="A234"/>
      <c r="B234"/>
      <c r="C234"/>
      <c r="D234"/>
      <c r="E234"/>
      <c r="F234" s="144"/>
      <c r="G234" s="144"/>
      <c r="H234" s="144"/>
      <c r="I234"/>
      <c r="J234"/>
    </row>
    <row r="235" spans="1:10" s="6" customFormat="1" ht="14.25" x14ac:dyDescent="0.2">
      <c r="A235"/>
      <c r="B235"/>
      <c r="C235"/>
      <c r="D235"/>
      <c r="E235"/>
      <c r="F235" s="144"/>
      <c r="G235" s="144"/>
      <c r="H235" s="144"/>
      <c r="I235"/>
      <c r="J235"/>
    </row>
    <row r="236" spans="1:10" s="6" customFormat="1" ht="14.25" x14ac:dyDescent="0.2">
      <c r="A236"/>
      <c r="B236"/>
      <c r="C236"/>
      <c r="D236"/>
      <c r="E236"/>
      <c r="F236" s="144"/>
      <c r="G236" s="144"/>
      <c r="H236" s="144"/>
      <c r="I236"/>
      <c r="J236"/>
    </row>
    <row r="237" spans="1:10" s="6" customFormat="1" ht="14.25" x14ac:dyDescent="0.2">
      <c r="A237"/>
      <c r="B237"/>
      <c r="C237"/>
      <c r="D237"/>
      <c r="E237"/>
      <c r="F237" s="144"/>
      <c r="G237" s="144"/>
      <c r="H237" s="144"/>
      <c r="I237"/>
      <c r="J237"/>
    </row>
    <row r="238" spans="1:10" s="6" customFormat="1" ht="14.25" x14ac:dyDescent="0.2">
      <c r="A238"/>
      <c r="B238"/>
      <c r="C238"/>
      <c r="D238"/>
      <c r="E238"/>
      <c r="F238" s="144"/>
      <c r="G238" s="144"/>
      <c r="H238" s="144"/>
      <c r="I238"/>
      <c r="J238"/>
    </row>
    <row r="239" spans="1:10" s="6" customFormat="1" ht="14.25" x14ac:dyDescent="0.2">
      <c r="A239"/>
      <c r="B239"/>
      <c r="C239"/>
      <c r="D239"/>
      <c r="E239"/>
      <c r="F239" s="144"/>
      <c r="G239" s="144"/>
      <c r="H239" s="144"/>
      <c r="I239"/>
      <c r="J239"/>
    </row>
    <row r="240" spans="1:10" s="6" customFormat="1" ht="14.25" x14ac:dyDescent="0.2">
      <c r="A240"/>
      <c r="B240"/>
      <c r="C240"/>
      <c r="D240"/>
      <c r="E240"/>
      <c r="F240" s="144"/>
      <c r="G240" s="144"/>
      <c r="H240" s="144"/>
      <c r="I240"/>
      <c r="J240"/>
    </row>
    <row r="241" spans="1:10" s="6" customFormat="1" ht="14.25" x14ac:dyDescent="0.2">
      <c r="A241"/>
      <c r="B241"/>
      <c r="C241"/>
      <c r="D241"/>
      <c r="E241"/>
      <c r="F241" s="144"/>
      <c r="G241" s="144"/>
      <c r="H241" s="144"/>
      <c r="I241"/>
      <c r="J241"/>
    </row>
    <row r="242" spans="1:10" s="6" customFormat="1" ht="14.25" x14ac:dyDescent="0.2">
      <c r="A242"/>
      <c r="B242"/>
      <c r="C242"/>
      <c r="D242"/>
      <c r="E242"/>
      <c r="F242" s="144"/>
      <c r="G242" s="144"/>
      <c r="H242" s="144"/>
      <c r="I242"/>
      <c r="J242"/>
    </row>
    <row r="243" spans="1:10" s="6" customFormat="1" ht="14.25" x14ac:dyDescent="0.2">
      <c r="A243"/>
      <c r="B243"/>
      <c r="C243"/>
      <c r="D243"/>
      <c r="E243"/>
      <c r="F243" s="144"/>
      <c r="G243" s="144"/>
      <c r="H243" s="144"/>
      <c r="I243"/>
      <c r="J243"/>
    </row>
    <row r="244" spans="1:10" s="6" customFormat="1" ht="14.25" x14ac:dyDescent="0.2">
      <c r="A244"/>
      <c r="B244"/>
      <c r="C244"/>
      <c r="D244"/>
      <c r="E244"/>
      <c r="F244" s="144"/>
      <c r="G244" s="144"/>
      <c r="H244" s="144"/>
      <c r="I244"/>
      <c r="J244"/>
    </row>
    <row r="245" spans="1:10" s="6" customFormat="1" ht="14.25" x14ac:dyDescent="0.2">
      <c r="A245"/>
      <c r="B245"/>
      <c r="C245"/>
      <c r="D245"/>
      <c r="E245"/>
      <c r="F245" s="144"/>
      <c r="G245" s="144"/>
      <c r="H245" s="144"/>
      <c r="I245"/>
      <c r="J245"/>
    </row>
    <row r="246" spans="1:10" s="6" customFormat="1" ht="14.25" x14ac:dyDescent="0.2">
      <c r="A246"/>
      <c r="B246"/>
      <c r="C246"/>
      <c r="D246"/>
      <c r="E246"/>
      <c r="F246" s="144"/>
      <c r="G246" s="144"/>
      <c r="H246" s="144"/>
      <c r="I246"/>
      <c r="J246"/>
    </row>
    <row r="247" spans="1:10" s="6" customFormat="1" ht="14.25" x14ac:dyDescent="0.2">
      <c r="A247"/>
      <c r="B247"/>
      <c r="C247"/>
      <c r="D247"/>
      <c r="E247"/>
      <c r="F247" s="144"/>
      <c r="G247" s="144"/>
      <c r="H247" s="144"/>
      <c r="I247"/>
      <c r="J247"/>
    </row>
    <row r="248" spans="1:10" s="6" customFormat="1" ht="14.25" x14ac:dyDescent="0.2">
      <c r="A248"/>
      <c r="B248"/>
      <c r="C248"/>
      <c r="D248"/>
      <c r="E248"/>
      <c r="F248" s="144"/>
      <c r="G248" s="144"/>
      <c r="H248" s="144"/>
      <c r="I248"/>
      <c r="J248"/>
    </row>
    <row r="249" spans="1:10" s="6" customFormat="1" ht="14.25" x14ac:dyDescent="0.2">
      <c r="A249"/>
      <c r="B249"/>
      <c r="C249"/>
      <c r="D249"/>
      <c r="E249"/>
      <c r="F249" s="144"/>
      <c r="G249" s="144"/>
      <c r="H249" s="144"/>
      <c r="I249"/>
      <c r="J249"/>
    </row>
    <row r="250" spans="1:10" s="6" customFormat="1" ht="14.25" x14ac:dyDescent="0.2">
      <c r="A250"/>
      <c r="B250"/>
      <c r="C250"/>
      <c r="D250"/>
      <c r="E250"/>
      <c r="F250" s="144"/>
      <c r="G250" s="144"/>
      <c r="H250" s="144"/>
      <c r="I250"/>
      <c r="J250"/>
    </row>
    <row r="251" spans="1:10" s="6" customFormat="1" ht="14.25" x14ac:dyDescent="0.2">
      <c r="A251"/>
      <c r="B251"/>
      <c r="C251"/>
      <c r="D251"/>
      <c r="E251"/>
      <c r="F251" s="144"/>
      <c r="G251" s="144"/>
      <c r="H251" s="144"/>
      <c r="I251"/>
      <c r="J251"/>
    </row>
    <row r="252" spans="1:10" s="6" customFormat="1" ht="14.25" x14ac:dyDescent="0.2">
      <c r="A252"/>
      <c r="B252"/>
      <c r="C252"/>
      <c r="D252"/>
      <c r="E252"/>
      <c r="F252" s="144"/>
      <c r="G252" s="144"/>
      <c r="H252" s="144"/>
      <c r="I252"/>
      <c r="J252"/>
    </row>
    <row r="253" spans="1:10" s="6" customFormat="1" ht="14.25" x14ac:dyDescent="0.2">
      <c r="A253"/>
      <c r="B253"/>
      <c r="C253"/>
      <c r="D253"/>
      <c r="E253"/>
      <c r="F253" s="144"/>
      <c r="G253" s="144"/>
      <c r="H253" s="144"/>
      <c r="I253"/>
      <c r="J253"/>
    </row>
    <row r="254" spans="1:10" s="6" customFormat="1" ht="14.25" x14ac:dyDescent="0.2">
      <c r="A254"/>
      <c r="B254"/>
      <c r="C254"/>
      <c r="D254"/>
      <c r="E254"/>
      <c r="F254" s="144"/>
      <c r="G254" s="144"/>
      <c r="H254" s="144"/>
      <c r="I254"/>
      <c r="J254"/>
    </row>
    <row r="255" spans="1:10" s="6" customFormat="1" ht="14.25" x14ac:dyDescent="0.2">
      <c r="A255"/>
      <c r="B255"/>
      <c r="C255"/>
      <c r="D255"/>
      <c r="E255"/>
      <c r="F255" s="144"/>
      <c r="G255" s="144"/>
      <c r="H255" s="144"/>
      <c r="I255"/>
      <c r="J255"/>
    </row>
    <row r="256" spans="1:10" s="6" customFormat="1" ht="14.25" x14ac:dyDescent="0.2">
      <c r="A256"/>
      <c r="B256"/>
      <c r="C256"/>
      <c r="D256"/>
      <c r="E256"/>
      <c r="F256" s="144"/>
      <c r="G256" s="144"/>
      <c r="H256" s="144"/>
      <c r="I256"/>
      <c r="J256"/>
    </row>
    <row r="257" spans="1:10" s="6" customFormat="1" ht="14.25" x14ac:dyDescent="0.2">
      <c r="A257"/>
      <c r="B257"/>
      <c r="C257"/>
      <c r="D257"/>
      <c r="E257"/>
      <c r="F257" s="144"/>
      <c r="G257" s="144"/>
      <c r="H257" s="144"/>
      <c r="I257"/>
      <c r="J257"/>
    </row>
    <row r="258" spans="1:10" s="6" customFormat="1" ht="14.25" x14ac:dyDescent="0.2">
      <c r="A258"/>
      <c r="B258"/>
      <c r="C258"/>
      <c r="D258"/>
      <c r="E258"/>
      <c r="F258" s="144"/>
      <c r="G258" s="144"/>
      <c r="H258" s="144"/>
      <c r="I258"/>
      <c r="J258"/>
    </row>
    <row r="259" spans="1:10" s="6" customFormat="1" ht="14.25" x14ac:dyDescent="0.2">
      <c r="A259"/>
      <c r="B259"/>
      <c r="C259"/>
      <c r="D259"/>
      <c r="E259"/>
      <c r="F259" s="144"/>
      <c r="G259" s="144"/>
      <c r="H259" s="144"/>
      <c r="I259"/>
      <c r="J259"/>
    </row>
    <row r="260" spans="1:10" s="6" customFormat="1" ht="14.25" x14ac:dyDescent="0.2">
      <c r="A260"/>
      <c r="B260"/>
      <c r="C260"/>
      <c r="D260"/>
      <c r="E260"/>
      <c r="F260" s="144"/>
      <c r="G260" s="144"/>
      <c r="H260" s="144"/>
      <c r="I260"/>
      <c r="J260"/>
    </row>
    <row r="261" spans="1:10" s="6" customFormat="1" ht="14.25" x14ac:dyDescent="0.2">
      <c r="A261"/>
      <c r="B261"/>
      <c r="C261"/>
      <c r="D261"/>
      <c r="E261"/>
      <c r="F261" s="144"/>
      <c r="G261" s="144"/>
      <c r="H261" s="144"/>
      <c r="I261"/>
      <c r="J261"/>
    </row>
    <row r="262" spans="1:10" s="6" customFormat="1" ht="14.25" x14ac:dyDescent="0.2">
      <c r="A262"/>
      <c r="B262"/>
      <c r="C262"/>
      <c r="D262"/>
      <c r="E262"/>
      <c r="F262" s="144"/>
      <c r="G262" s="144"/>
      <c r="H262" s="144"/>
      <c r="I262"/>
      <c r="J262"/>
    </row>
    <row r="263" spans="1:10" s="6" customFormat="1" ht="14.25" x14ac:dyDescent="0.2">
      <c r="A263"/>
      <c r="B263"/>
      <c r="C263"/>
      <c r="D263"/>
      <c r="E263"/>
      <c r="F263" s="144"/>
      <c r="G263" s="144"/>
      <c r="H263" s="144"/>
      <c r="I263"/>
      <c r="J263"/>
    </row>
    <row r="264" spans="1:10" s="6" customFormat="1" ht="14.25" x14ac:dyDescent="0.2">
      <c r="A264"/>
      <c r="B264"/>
      <c r="C264"/>
      <c r="D264"/>
      <c r="E264"/>
      <c r="F264" s="144"/>
      <c r="G264" s="144"/>
      <c r="H264" s="144"/>
      <c r="I264"/>
      <c r="J264"/>
    </row>
    <row r="265" spans="1:10" s="6" customFormat="1" ht="14.25" x14ac:dyDescent="0.2">
      <c r="A265"/>
      <c r="B265"/>
      <c r="C265"/>
      <c r="D265"/>
      <c r="E265"/>
      <c r="F265" s="144"/>
      <c r="G265" s="144"/>
      <c r="H265" s="144"/>
      <c r="I265"/>
      <c r="J265"/>
    </row>
    <row r="266" spans="1:10" s="6" customFormat="1" ht="14.25" x14ac:dyDescent="0.2">
      <c r="A266"/>
      <c r="B266"/>
      <c r="C266"/>
      <c r="D266"/>
      <c r="E266"/>
      <c r="F266" s="144"/>
      <c r="G266" s="144"/>
      <c r="H266" s="144"/>
      <c r="I266"/>
      <c r="J266"/>
    </row>
    <row r="267" spans="1:10" s="6" customFormat="1" ht="14.25" x14ac:dyDescent="0.2">
      <c r="A267"/>
      <c r="B267"/>
      <c r="C267"/>
      <c r="D267"/>
      <c r="E267"/>
      <c r="F267" s="144"/>
      <c r="G267" s="144"/>
      <c r="H267" s="144"/>
      <c r="I267"/>
      <c r="J267"/>
    </row>
    <row r="268" spans="1:10" s="6" customFormat="1" ht="14.25" x14ac:dyDescent="0.2">
      <c r="A268"/>
      <c r="B268"/>
      <c r="C268"/>
      <c r="D268"/>
      <c r="E268"/>
      <c r="F268" s="144"/>
      <c r="G268" s="144"/>
      <c r="H268" s="144"/>
      <c r="I268"/>
      <c r="J268"/>
    </row>
    <row r="269" spans="1:10" s="6" customFormat="1" ht="14.25" x14ac:dyDescent="0.2">
      <c r="A269"/>
      <c r="B269"/>
      <c r="C269"/>
      <c r="D269"/>
      <c r="E269"/>
      <c r="F269" s="144"/>
      <c r="G269" s="144"/>
      <c r="H269" s="144"/>
      <c r="I269"/>
      <c r="J269"/>
    </row>
    <row r="270" spans="1:10" s="6" customFormat="1" ht="14.25" x14ac:dyDescent="0.2">
      <c r="A270"/>
      <c r="B270"/>
      <c r="C270"/>
      <c r="D270"/>
      <c r="E270"/>
      <c r="F270" s="144"/>
      <c r="G270" s="144"/>
      <c r="H270" s="144"/>
      <c r="I270"/>
      <c r="J270"/>
    </row>
    <row r="271" spans="1:10" s="6" customFormat="1" ht="14.25" x14ac:dyDescent="0.2">
      <c r="A271"/>
      <c r="B271"/>
      <c r="C271"/>
      <c r="D271"/>
      <c r="E271"/>
      <c r="F271" s="144"/>
      <c r="G271" s="144"/>
      <c r="H271" s="144"/>
      <c r="I271"/>
      <c r="J271"/>
    </row>
    <row r="272" spans="1:10" s="6" customFormat="1" ht="14.25" x14ac:dyDescent="0.2">
      <c r="A272"/>
      <c r="B272"/>
      <c r="C272"/>
      <c r="D272"/>
      <c r="E272"/>
      <c r="F272" s="144"/>
      <c r="G272" s="144"/>
      <c r="H272" s="144"/>
      <c r="I272"/>
      <c r="J272"/>
    </row>
    <row r="273" spans="1:10" s="6" customFormat="1" ht="14.25" x14ac:dyDescent="0.2">
      <c r="A273"/>
      <c r="B273"/>
      <c r="C273"/>
      <c r="D273"/>
      <c r="E273"/>
      <c r="F273" s="144"/>
      <c r="G273" s="144"/>
      <c r="H273" s="144"/>
      <c r="I273"/>
      <c r="J273"/>
    </row>
    <row r="274" spans="1:10" s="6" customFormat="1" ht="14.25" x14ac:dyDescent="0.2">
      <c r="A274"/>
      <c r="B274"/>
      <c r="C274"/>
      <c r="D274"/>
      <c r="E274"/>
      <c r="F274" s="144"/>
      <c r="G274" s="144"/>
      <c r="H274" s="144"/>
      <c r="I274"/>
      <c r="J274"/>
    </row>
    <row r="275" spans="1:10" s="6" customFormat="1" ht="14.25" x14ac:dyDescent="0.2">
      <c r="A275"/>
      <c r="B275"/>
      <c r="C275"/>
      <c r="D275"/>
      <c r="E275"/>
      <c r="F275" s="144"/>
      <c r="G275" s="144"/>
      <c r="H275" s="144"/>
      <c r="I275"/>
      <c r="J275"/>
    </row>
    <row r="276" spans="1:10" s="6" customFormat="1" ht="14.25" x14ac:dyDescent="0.2">
      <c r="A276"/>
      <c r="B276"/>
      <c r="C276"/>
      <c r="D276"/>
      <c r="E276"/>
      <c r="F276" s="144"/>
      <c r="G276" s="144"/>
      <c r="H276" s="144"/>
      <c r="I276"/>
      <c r="J276"/>
    </row>
    <row r="277" spans="1:10" s="6" customFormat="1" ht="14.25" x14ac:dyDescent="0.2">
      <c r="A277"/>
      <c r="B277"/>
      <c r="C277"/>
      <c r="D277"/>
      <c r="E277"/>
      <c r="F277" s="144"/>
      <c r="G277" s="144"/>
      <c r="H277" s="144"/>
      <c r="I277"/>
      <c r="J277"/>
    </row>
    <row r="278" spans="1:10" s="6" customFormat="1" ht="14.25" x14ac:dyDescent="0.2">
      <c r="A278"/>
      <c r="B278"/>
      <c r="C278"/>
      <c r="D278"/>
      <c r="E278"/>
      <c r="F278" s="144"/>
      <c r="G278" s="144"/>
      <c r="H278" s="144"/>
      <c r="I278"/>
      <c r="J278"/>
    </row>
    <row r="279" spans="1:10" s="6" customFormat="1" ht="14.25" x14ac:dyDescent="0.2">
      <c r="A279"/>
      <c r="B279"/>
      <c r="C279"/>
      <c r="D279"/>
      <c r="E279"/>
      <c r="F279" s="144"/>
      <c r="G279" s="144"/>
      <c r="H279" s="144"/>
      <c r="I279"/>
      <c r="J279"/>
    </row>
    <row r="280" spans="1:10" s="6" customFormat="1" ht="14.25" x14ac:dyDescent="0.2">
      <c r="A280"/>
      <c r="B280"/>
      <c r="C280"/>
      <c r="D280"/>
      <c r="E280"/>
      <c r="F280" s="144"/>
      <c r="G280" s="144"/>
      <c r="H280" s="144"/>
      <c r="I280"/>
      <c r="J280"/>
    </row>
    <row r="281" spans="1:10" s="6" customFormat="1" ht="14.25" x14ac:dyDescent="0.2">
      <c r="A281"/>
      <c r="B281"/>
      <c r="C281"/>
      <c r="D281"/>
      <c r="E281"/>
      <c r="F281" s="144"/>
      <c r="G281" s="144"/>
      <c r="H281" s="144"/>
      <c r="I281"/>
      <c r="J281"/>
    </row>
    <row r="282" spans="1:10" s="6" customFormat="1" ht="14.25" x14ac:dyDescent="0.2">
      <c r="A282"/>
      <c r="B282"/>
      <c r="C282"/>
      <c r="D282"/>
      <c r="E282"/>
      <c r="F282" s="144"/>
      <c r="G282" s="144"/>
      <c r="H282" s="144"/>
      <c r="I282"/>
      <c r="J282"/>
    </row>
    <row r="283" spans="1:10" s="6" customFormat="1" ht="14.25" x14ac:dyDescent="0.2">
      <c r="A283"/>
      <c r="B283"/>
      <c r="C283"/>
      <c r="D283"/>
      <c r="E283"/>
      <c r="F283" s="144"/>
      <c r="G283" s="144"/>
      <c r="H283" s="144"/>
      <c r="I283"/>
      <c r="J283"/>
    </row>
    <row r="284" spans="1:10" s="6" customFormat="1" ht="14.25" x14ac:dyDescent="0.2">
      <c r="A284"/>
      <c r="B284"/>
      <c r="C284"/>
      <c r="D284"/>
      <c r="E284"/>
      <c r="F284" s="144"/>
      <c r="G284" s="144"/>
      <c r="H284" s="144"/>
      <c r="I284"/>
      <c r="J284"/>
    </row>
    <row r="285" spans="1:10" s="6" customFormat="1" ht="14.25" x14ac:dyDescent="0.2">
      <c r="A285"/>
      <c r="B285"/>
      <c r="C285"/>
      <c r="D285"/>
      <c r="E285"/>
      <c r="F285" s="144"/>
      <c r="G285" s="144"/>
      <c r="H285" s="144"/>
      <c r="I285"/>
      <c r="J285"/>
    </row>
    <row r="286" spans="1:10" s="6" customFormat="1" ht="14.25" x14ac:dyDescent="0.2">
      <c r="A286"/>
      <c r="B286"/>
      <c r="C286"/>
      <c r="D286"/>
      <c r="E286"/>
      <c r="F286" s="144"/>
      <c r="G286" s="144"/>
      <c r="H286" s="144"/>
      <c r="I286"/>
      <c r="J286"/>
    </row>
    <row r="287" spans="1:10" s="6" customFormat="1" ht="14.25" x14ac:dyDescent="0.2">
      <c r="A287"/>
      <c r="B287"/>
      <c r="C287"/>
      <c r="D287"/>
      <c r="E287"/>
      <c r="F287" s="144"/>
      <c r="G287" s="144"/>
      <c r="H287" s="144"/>
      <c r="I287"/>
      <c r="J287"/>
    </row>
    <row r="288" spans="1:10" s="6" customFormat="1" ht="14.25" x14ac:dyDescent="0.2">
      <c r="A288"/>
      <c r="B288"/>
      <c r="C288"/>
      <c r="D288"/>
      <c r="E288"/>
      <c r="F288" s="144"/>
      <c r="G288" s="144"/>
      <c r="H288" s="144"/>
      <c r="I288"/>
      <c r="J288"/>
    </row>
    <row r="289" spans="1:10" s="6" customFormat="1" ht="14.25" x14ac:dyDescent="0.2">
      <c r="A289"/>
      <c r="B289"/>
      <c r="C289"/>
      <c r="D289"/>
      <c r="E289"/>
      <c r="F289" s="144"/>
      <c r="G289" s="144"/>
      <c r="H289" s="144"/>
      <c r="I289"/>
      <c r="J289"/>
    </row>
    <row r="290" spans="1:10" s="6" customFormat="1" ht="14.25" x14ac:dyDescent="0.2">
      <c r="A290"/>
      <c r="B290"/>
      <c r="C290"/>
      <c r="D290"/>
      <c r="E290"/>
      <c r="F290" s="144"/>
      <c r="G290" s="144"/>
      <c r="H290" s="144"/>
      <c r="I290"/>
      <c r="J290"/>
    </row>
    <row r="291" spans="1:10" s="6" customFormat="1" ht="14.25" x14ac:dyDescent="0.2">
      <c r="A291"/>
      <c r="B291"/>
      <c r="C291"/>
      <c r="D291"/>
      <c r="E291"/>
      <c r="F291" s="144"/>
      <c r="G291" s="144"/>
      <c r="H291" s="144"/>
      <c r="I291"/>
      <c r="J291"/>
    </row>
    <row r="292" spans="1:10" s="6" customFormat="1" ht="14.25" x14ac:dyDescent="0.2">
      <c r="A292"/>
      <c r="B292"/>
      <c r="C292"/>
      <c r="D292"/>
      <c r="E292"/>
      <c r="F292" s="144"/>
      <c r="G292" s="144"/>
      <c r="H292" s="144"/>
      <c r="I292"/>
      <c r="J292"/>
    </row>
    <row r="293" spans="1:10" s="6" customFormat="1" ht="14.25" x14ac:dyDescent="0.2">
      <c r="A293"/>
      <c r="B293"/>
      <c r="C293"/>
      <c r="D293"/>
      <c r="E293"/>
      <c r="F293" s="144"/>
      <c r="G293" s="144"/>
      <c r="H293" s="144"/>
      <c r="I293"/>
      <c r="J293"/>
    </row>
    <row r="294" spans="1:10" s="6" customFormat="1" ht="14.25" x14ac:dyDescent="0.2">
      <c r="A294"/>
      <c r="B294"/>
      <c r="C294"/>
      <c r="D294"/>
      <c r="E294"/>
      <c r="F294" s="144"/>
      <c r="G294" s="144"/>
      <c r="H294" s="144"/>
      <c r="I294"/>
      <c r="J294"/>
    </row>
    <row r="295" spans="1:10" s="6" customFormat="1" ht="14.25" x14ac:dyDescent="0.2">
      <c r="A295"/>
      <c r="B295"/>
      <c r="C295"/>
      <c r="D295"/>
      <c r="E295"/>
      <c r="F295" s="144"/>
      <c r="G295" s="144"/>
      <c r="H295" s="144"/>
      <c r="I295"/>
      <c r="J295"/>
    </row>
    <row r="296" spans="1:10" s="6" customFormat="1" ht="14.25" x14ac:dyDescent="0.2">
      <c r="A296"/>
      <c r="B296"/>
      <c r="C296"/>
      <c r="D296"/>
      <c r="E296"/>
      <c r="F296" s="144"/>
      <c r="G296" s="144"/>
      <c r="H296" s="144"/>
      <c r="I296"/>
      <c r="J296"/>
    </row>
    <row r="297" spans="1:10" s="6" customFormat="1" ht="14.25" x14ac:dyDescent="0.2">
      <c r="A297"/>
      <c r="B297"/>
      <c r="C297"/>
      <c r="D297"/>
      <c r="E297"/>
      <c r="F297" s="144"/>
      <c r="G297" s="144"/>
      <c r="H297" s="144"/>
      <c r="I297"/>
      <c r="J297"/>
    </row>
    <row r="298" spans="1:10" s="6" customFormat="1" ht="14.25" x14ac:dyDescent="0.2">
      <c r="A298"/>
      <c r="B298"/>
      <c r="C298"/>
      <c r="D298"/>
      <c r="E298"/>
      <c r="F298" s="144"/>
      <c r="G298" s="144"/>
      <c r="H298" s="144"/>
      <c r="I298"/>
      <c r="J298"/>
    </row>
    <row r="299" spans="1:10" s="6" customFormat="1" ht="14.25" x14ac:dyDescent="0.2">
      <c r="A299"/>
      <c r="B299"/>
      <c r="C299"/>
      <c r="D299"/>
      <c r="E299"/>
      <c r="F299" s="144"/>
      <c r="G299" s="144"/>
      <c r="H299" s="144"/>
      <c r="I299"/>
      <c r="J299"/>
    </row>
    <row r="300" spans="1:10" s="6" customFormat="1" ht="14.25" x14ac:dyDescent="0.2">
      <c r="A300"/>
      <c r="B300"/>
      <c r="C300"/>
      <c r="D300"/>
      <c r="E300"/>
      <c r="F300" s="144"/>
      <c r="G300" s="144"/>
      <c r="H300" s="144"/>
      <c r="I300"/>
      <c r="J300"/>
    </row>
    <row r="301" spans="1:10" s="6" customFormat="1" ht="14.25" x14ac:dyDescent="0.2">
      <c r="A301"/>
      <c r="B301"/>
      <c r="C301"/>
      <c r="D301"/>
      <c r="E301"/>
      <c r="F301" s="144"/>
      <c r="G301" s="144"/>
      <c r="H301" s="144"/>
      <c r="I301"/>
      <c r="J301"/>
    </row>
    <row r="302" spans="1:10" s="6" customFormat="1" ht="14.25" x14ac:dyDescent="0.2">
      <c r="A302"/>
      <c r="B302"/>
      <c r="C302"/>
      <c r="D302"/>
      <c r="E302"/>
      <c r="F302" s="144"/>
      <c r="G302" s="144"/>
      <c r="H302" s="144"/>
      <c r="I302"/>
      <c r="J302"/>
    </row>
    <row r="303" spans="1:10" s="6" customFormat="1" ht="14.25" x14ac:dyDescent="0.2">
      <c r="A303"/>
      <c r="B303"/>
      <c r="C303"/>
      <c r="D303"/>
      <c r="E303"/>
      <c r="F303" s="144"/>
      <c r="G303" s="144"/>
      <c r="H303" s="144"/>
      <c r="I303"/>
      <c r="J303"/>
    </row>
    <row r="304" spans="1:10" s="6" customFormat="1" ht="14.25" x14ac:dyDescent="0.2">
      <c r="A304"/>
      <c r="B304"/>
      <c r="C304"/>
      <c r="D304"/>
      <c r="E304"/>
      <c r="F304" s="144"/>
      <c r="G304" s="144"/>
      <c r="H304" s="144"/>
      <c r="I304"/>
      <c r="J304"/>
    </row>
    <row r="305" spans="1:10" s="6" customFormat="1" ht="14.25" x14ac:dyDescent="0.2">
      <c r="A305"/>
      <c r="B305"/>
      <c r="C305"/>
      <c r="D305"/>
      <c r="E305"/>
      <c r="F305" s="144"/>
      <c r="G305" s="144"/>
      <c r="H305" s="144"/>
      <c r="I305"/>
      <c r="J305"/>
    </row>
    <row r="306" spans="1:10" s="6" customFormat="1" ht="14.25" x14ac:dyDescent="0.2">
      <c r="A306"/>
      <c r="B306"/>
      <c r="C306"/>
      <c r="D306"/>
      <c r="E306"/>
      <c r="F306" s="144"/>
      <c r="G306" s="144"/>
      <c r="H306" s="144"/>
      <c r="I306"/>
      <c r="J306"/>
    </row>
    <row r="307" spans="1:10" s="6" customFormat="1" ht="14.25" x14ac:dyDescent="0.2">
      <c r="A307"/>
      <c r="B307"/>
      <c r="C307"/>
      <c r="D307"/>
      <c r="E307"/>
      <c r="F307" s="144"/>
      <c r="G307" s="144"/>
      <c r="H307" s="144"/>
      <c r="I307"/>
      <c r="J307"/>
    </row>
    <row r="308" spans="1:10" s="6" customFormat="1" ht="14.25" x14ac:dyDescent="0.2">
      <c r="A308"/>
      <c r="B308"/>
      <c r="C308"/>
      <c r="D308"/>
      <c r="E308"/>
      <c r="F308" s="144"/>
      <c r="G308" s="144"/>
      <c r="H308" s="144"/>
      <c r="I308"/>
      <c r="J308"/>
    </row>
    <row r="309" spans="1:10" s="6" customFormat="1" ht="14.25" x14ac:dyDescent="0.2">
      <c r="A309"/>
      <c r="B309"/>
      <c r="C309"/>
      <c r="D309"/>
      <c r="E309"/>
      <c r="F309" s="144"/>
      <c r="G309" s="144"/>
      <c r="H309" s="144"/>
      <c r="I309"/>
      <c r="J309"/>
    </row>
    <row r="310" spans="1:10" s="6" customFormat="1" ht="14.25" x14ac:dyDescent="0.2">
      <c r="A310"/>
      <c r="B310"/>
      <c r="C310"/>
      <c r="D310"/>
      <c r="E310"/>
      <c r="F310" s="144"/>
      <c r="G310" s="144"/>
      <c r="H310" s="144"/>
      <c r="I310"/>
      <c r="J310"/>
    </row>
    <row r="311" spans="1:10" s="6" customFormat="1" ht="14.25" x14ac:dyDescent="0.2">
      <c r="A311"/>
      <c r="B311"/>
      <c r="C311"/>
      <c r="D311"/>
      <c r="E311"/>
      <c r="F311" s="144"/>
      <c r="G311" s="144"/>
      <c r="H311" s="144"/>
      <c r="I311"/>
      <c r="J311"/>
    </row>
    <row r="312" spans="1:10" s="6" customFormat="1" ht="14.25" x14ac:dyDescent="0.2">
      <c r="A312"/>
      <c r="B312"/>
      <c r="C312"/>
      <c r="D312"/>
      <c r="E312"/>
      <c r="F312" s="144"/>
      <c r="G312" s="144"/>
      <c r="H312" s="144"/>
      <c r="I312"/>
      <c r="J312"/>
    </row>
    <row r="313" spans="1:10" s="6" customFormat="1" ht="14.25" x14ac:dyDescent="0.2">
      <c r="A313"/>
      <c r="B313"/>
      <c r="C313"/>
      <c r="D313"/>
      <c r="E313"/>
      <c r="F313" s="144"/>
      <c r="G313" s="144"/>
      <c r="H313" s="144"/>
      <c r="I313"/>
      <c r="J313"/>
    </row>
    <row r="314" spans="1:10" s="6" customFormat="1" ht="14.25" x14ac:dyDescent="0.2">
      <c r="A314"/>
      <c r="B314"/>
      <c r="C314"/>
      <c r="D314"/>
      <c r="E314"/>
      <c r="F314" s="144"/>
      <c r="G314" s="144"/>
      <c r="H314" s="144"/>
      <c r="I314"/>
      <c r="J314"/>
    </row>
    <row r="315" spans="1:10" s="6" customFormat="1" ht="14.25" x14ac:dyDescent="0.2">
      <c r="A315"/>
      <c r="B315"/>
      <c r="C315"/>
      <c r="D315"/>
      <c r="E315"/>
      <c r="F315" s="144"/>
      <c r="G315" s="144"/>
      <c r="H315" s="144"/>
      <c r="I315"/>
      <c r="J315"/>
    </row>
    <row r="316" spans="1:10" s="6" customFormat="1" ht="14.25" x14ac:dyDescent="0.2">
      <c r="A316"/>
      <c r="B316"/>
      <c r="C316"/>
      <c r="D316"/>
      <c r="E316"/>
      <c r="F316" s="144"/>
      <c r="G316" s="144"/>
      <c r="H316" s="144"/>
      <c r="I316"/>
      <c r="J316"/>
    </row>
    <row r="317" spans="1:10" s="6" customFormat="1" ht="14.25" x14ac:dyDescent="0.2">
      <c r="A317"/>
      <c r="B317"/>
      <c r="C317"/>
      <c r="D317"/>
      <c r="E317"/>
      <c r="F317" s="144"/>
      <c r="G317" s="144"/>
      <c r="H317" s="144"/>
      <c r="I317"/>
      <c r="J317"/>
    </row>
    <row r="318" spans="1:10" s="6" customFormat="1" ht="14.25" x14ac:dyDescent="0.2">
      <c r="A318"/>
      <c r="B318"/>
      <c r="C318"/>
      <c r="D318"/>
      <c r="E318"/>
      <c r="F318" s="144"/>
      <c r="G318" s="144"/>
      <c r="H318" s="144"/>
      <c r="I318"/>
      <c r="J318"/>
    </row>
    <row r="319" spans="1:10" s="6" customFormat="1" ht="14.25" x14ac:dyDescent="0.2">
      <c r="A319"/>
      <c r="B319"/>
      <c r="C319"/>
      <c r="D319"/>
      <c r="E319"/>
      <c r="F319" s="144"/>
      <c r="G319" s="144"/>
      <c r="H319" s="144"/>
      <c r="I319"/>
      <c r="J319"/>
    </row>
    <row r="320" spans="1:10" s="6" customFormat="1" ht="14.25" x14ac:dyDescent="0.2">
      <c r="A320"/>
      <c r="B320"/>
      <c r="C320"/>
      <c r="D320"/>
      <c r="E320"/>
      <c r="F320" s="144"/>
      <c r="G320" s="144"/>
      <c r="H320" s="144"/>
      <c r="I320"/>
      <c r="J320"/>
    </row>
    <row r="321" spans="1:10" s="6" customFormat="1" ht="14.25" x14ac:dyDescent="0.2">
      <c r="A321"/>
      <c r="B321"/>
      <c r="C321"/>
      <c r="D321"/>
      <c r="E321"/>
      <c r="F321" s="144"/>
      <c r="G321" s="144"/>
      <c r="H321" s="144"/>
      <c r="I321"/>
      <c r="J321"/>
    </row>
    <row r="322" spans="1:10" s="6" customFormat="1" ht="14.25" x14ac:dyDescent="0.2">
      <c r="A322"/>
      <c r="B322"/>
      <c r="C322"/>
      <c r="D322"/>
      <c r="E322"/>
      <c r="F322" s="144"/>
      <c r="G322" s="144"/>
      <c r="H322" s="144"/>
      <c r="I322"/>
      <c r="J322"/>
    </row>
    <row r="323" spans="1:10" s="6" customFormat="1" ht="14.25" x14ac:dyDescent="0.2">
      <c r="A323"/>
      <c r="B323"/>
      <c r="C323"/>
      <c r="D323"/>
      <c r="E323"/>
      <c r="F323" s="144"/>
      <c r="G323" s="144"/>
      <c r="H323" s="144"/>
      <c r="I323"/>
      <c r="J323"/>
    </row>
    <row r="324" spans="1:10" s="6" customFormat="1" ht="14.25" x14ac:dyDescent="0.2">
      <c r="A324"/>
      <c r="B324"/>
      <c r="C324"/>
      <c r="D324"/>
      <c r="E324"/>
      <c r="F324" s="144"/>
      <c r="G324" s="144"/>
      <c r="H324" s="144"/>
      <c r="I324"/>
      <c r="J324"/>
    </row>
    <row r="325" spans="1:10" s="6" customFormat="1" ht="14.25" x14ac:dyDescent="0.2">
      <c r="A325"/>
      <c r="B325"/>
      <c r="C325"/>
      <c r="D325"/>
      <c r="E325"/>
      <c r="F325" s="144"/>
      <c r="G325" s="144"/>
      <c r="H325" s="144"/>
      <c r="I325"/>
      <c r="J325"/>
    </row>
    <row r="326" spans="1:10" s="6" customFormat="1" ht="14.25" x14ac:dyDescent="0.2">
      <c r="A326"/>
      <c r="B326"/>
      <c r="C326"/>
      <c r="D326"/>
      <c r="E326"/>
      <c r="F326" s="144"/>
      <c r="G326" s="144"/>
      <c r="H326" s="144"/>
      <c r="I326"/>
      <c r="J326"/>
    </row>
    <row r="327" spans="1:10" s="6" customFormat="1" ht="14.25" x14ac:dyDescent="0.2">
      <c r="A327"/>
      <c r="B327"/>
      <c r="C327"/>
      <c r="D327"/>
      <c r="E327"/>
      <c r="F327" s="144"/>
      <c r="G327" s="144"/>
      <c r="H327" s="144"/>
      <c r="I327"/>
      <c r="J327"/>
    </row>
    <row r="328" spans="1:10" s="6" customFormat="1" ht="14.25" x14ac:dyDescent="0.2">
      <c r="A328"/>
      <c r="B328"/>
      <c r="C328"/>
      <c r="D328"/>
      <c r="E328"/>
      <c r="F328" s="144"/>
      <c r="G328" s="144"/>
      <c r="H328" s="144"/>
      <c r="I328"/>
      <c r="J328"/>
    </row>
    <row r="329" spans="1:10" s="6" customFormat="1" ht="14.25" x14ac:dyDescent="0.2">
      <c r="A329"/>
      <c r="B329"/>
      <c r="C329"/>
      <c r="D329"/>
      <c r="E329"/>
      <c r="F329" s="144"/>
      <c r="G329" s="144"/>
      <c r="H329" s="144"/>
      <c r="I329"/>
      <c r="J329"/>
    </row>
    <row r="330" spans="1:10" s="6" customFormat="1" ht="14.25" x14ac:dyDescent="0.2">
      <c r="A330"/>
      <c r="B330"/>
      <c r="C330"/>
      <c r="D330"/>
      <c r="E330"/>
      <c r="F330" s="144"/>
      <c r="G330" s="144"/>
      <c r="H330" s="144"/>
      <c r="I330"/>
      <c r="J330"/>
    </row>
    <row r="331" spans="1:10" s="6" customFormat="1" ht="14.25" x14ac:dyDescent="0.2">
      <c r="A331"/>
      <c r="B331"/>
      <c r="C331"/>
      <c r="D331"/>
      <c r="E331"/>
      <c r="F331" s="144"/>
      <c r="G331" s="144"/>
      <c r="H331" s="144"/>
      <c r="I331"/>
      <c r="J331"/>
    </row>
    <row r="332" spans="1:10" s="6" customFormat="1" ht="14.25" x14ac:dyDescent="0.2">
      <c r="A332"/>
      <c r="B332"/>
      <c r="C332"/>
      <c r="D332"/>
      <c r="E332"/>
      <c r="F332" s="144"/>
      <c r="G332" s="144"/>
      <c r="H332" s="144"/>
      <c r="I332"/>
      <c r="J332"/>
    </row>
    <row r="333" spans="1:10" s="6" customFormat="1" ht="14.25" x14ac:dyDescent="0.2">
      <c r="A333"/>
      <c r="B333"/>
      <c r="C333"/>
      <c r="D333"/>
      <c r="E333"/>
      <c r="F333" s="144"/>
      <c r="G333" s="144"/>
      <c r="H333" s="144"/>
      <c r="I333"/>
      <c r="J333"/>
    </row>
    <row r="334" spans="1:10" s="6" customFormat="1" ht="14.25" x14ac:dyDescent="0.2">
      <c r="A334"/>
      <c r="B334"/>
      <c r="C334"/>
      <c r="D334"/>
      <c r="E334"/>
      <c r="F334" s="144"/>
      <c r="G334" s="144"/>
      <c r="H334" s="144"/>
      <c r="I334"/>
      <c r="J334"/>
    </row>
    <row r="335" spans="1:10" s="6" customFormat="1" ht="14.25" x14ac:dyDescent="0.2">
      <c r="A335"/>
      <c r="B335"/>
      <c r="C335"/>
      <c r="D335"/>
      <c r="E335"/>
      <c r="F335" s="144"/>
      <c r="G335" s="144"/>
      <c r="H335" s="144"/>
      <c r="I335"/>
      <c r="J335"/>
    </row>
    <row r="336" spans="1:10" s="6" customFormat="1" ht="14.25" x14ac:dyDescent="0.2">
      <c r="A336"/>
      <c r="B336"/>
      <c r="C336"/>
      <c r="D336"/>
      <c r="E336"/>
      <c r="F336" s="144"/>
      <c r="G336" s="144"/>
      <c r="H336" s="144"/>
      <c r="I336"/>
      <c r="J336"/>
    </row>
    <row r="337" spans="1:10" s="6" customFormat="1" ht="14.25" x14ac:dyDescent="0.2">
      <c r="A337"/>
      <c r="B337"/>
      <c r="C337"/>
      <c r="D337"/>
      <c r="E337"/>
      <c r="F337" s="144"/>
      <c r="G337" s="144"/>
      <c r="H337" s="144"/>
      <c r="I337"/>
      <c r="J337"/>
    </row>
    <row r="338" spans="1:10" s="6" customFormat="1" ht="14.25" x14ac:dyDescent="0.2">
      <c r="A338"/>
      <c r="B338"/>
      <c r="C338"/>
      <c r="D338"/>
      <c r="E338"/>
      <c r="F338" s="144"/>
      <c r="G338" s="144"/>
      <c r="H338" s="144"/>
      <c r="I338"/>
      <c r="J338"/>
    </row>
    <row r="339" spans="1:10" s="6" customFormat="1" ht="14.25" x14ac:dyDescent="0.2">
      <c r="A339"/>
      <c r="B339"/>
      <c r="C339"/>
      <c r="D339"/>
      <c r="E339"/>
      <c r="F339" s="144"/>
      <c r="G339" s="144"/>
      <c r="H339" s="144"/>
      <c r="I339"/>
      <c r="J339"/>
    </row>
    <row r="340" spans="1:10" s="6" customFormat="1" ht="14.25" x14ac:dyDescent="0.2">
      <c r="A340"/>
      <c r="B340"/>
      <c r="C340"/>
      <c r="D340"/>
      <c r="E340"/>
      <c r="F340" s="144"/>
      <c r="G340" s="144"/>
      <c r="H340" s="144"/>
      <c r="I340"/>
      <c r="J340"/>
    </row>
    <row r="341" spans="1:10" s="6" customFormat="1" ht="14.25" x14ac:dyDescent="0.2">
      <c r="A341"/>
      <c r="B341"/>
      <c r="C341"/>
      <c r="D341"/>
      <c r="E341"/>
      <c r="F341" s="144"/>
      <c r="G341" s="144"/>
      <c r="H341" s="144"/>
      <c r="I341"/>
      <c r="J341"/>
    </row>
    <row r="342" spans="1:10" s="6" customFormat="1" ht="14.25" x14ac:dyDescent="0.2">
      <c r="A342"/>
      <c r="B342"/>
      <c r="C342"/>
      <c r="D342"/>
      <c r="E342"/>
      <c r="F342" s="144"/>
      <c r="G342" s="144"/>
      <c r="H342" s="144"/>
      <c r="I342"/>
      <c r="J342"/>
    </row>
    <row r="343" spans="1:10" s="6" customFormat="1" ht="14.25" x14ac:dyDescent="0.2">
      <c r="A343"/>
      <c r="B343"/>
      <c r="C343"/>
      <c r="D343"/>
      <c r="E343"/>
      <c r="F343" s="144"/>
      <c r="G343" s="144"/>
      <c r="H343" s="144"/>
      <c r="I343"/>
      <c r="J343"/>
    </row>
    <row r="344" spans="1:10" s="6" customFormat="1" ht="14.25" x14ac:dyDescent="0.2">
      <c r="A344"/>
      <c r="B344"/>
      <c r="C344"/>
      <c r="D344"/>
      <c r="E344"/>
      <c r="F344" s="144"/>
      <c r="G344" s="144"/>
      <c r="H344" s="144"/>
      <c r="I344"/>
      <c r="J344"/>
    </row>
    <row r="345" spans="1:10" s="6" customFormat="1" ht="14.25" x14ac:dyDescent="0.2">
      <c r="A345"/>
      <c r="B345"/>
      <c r="C345"/>
      <c r="D345"/>
      <c r="E345"/>
      <c r="F345" s="144"/>
      <c r="G345" s="144"/>
      <c r="H345" s="144"/>
      <c r="I345"/>
      <c r="J345"/>
    </row>
    <row r="346" spans="1:10" s="6" customFormat="1" ht="14.25" x14ac:dyDescent="0.2">
      <c r="A346"/>
      <c r="B346"/>
      <c r="C346"/>
      <c r="D346"/>
      <c r="E346"/>
      <c r="F346" s="144"/>
      <c r="G346" s="144"/>
      <c r="H346" s="144"/>
      <c r="I346"/>
      <c r="J346"/>
    </row>
    <row r="347" spans="1:10" s="6" customFormat="1" ht="14.25" x14ac:dyDescent="0.2">
      <c r="A347"/>
      <c r="B347"/>
      <c r="C347"/>
      <c r="D347"/>
      <c r="E347"/>
      <c r="F347" s="144"/>
      <c r="G347" s="144"/>
      <c r="H347" s="144"/>
      <c r="I347"/>
      <c r="J347"/>
    </row>
    <row r="348" spans="1:10" s="6" customFormat="1" ht="14.25" x14ac:dyDescent="0.2">
      <c r="A348"/>
      <c r="B348"/>
      <c r="C348"/>
      <c r="D348"/>
      <c r="E348"/>
      <c r="F348" s="144"/>
      <c r="G348" s="144"/>
      <c r="H348" s="144"/>
      <c r="I348"/>
      <c r="J348"/>
    </row>
    <row r="349" spans="1:10" s="6" customFormat="1" ht="14.25" x14ac:dyDescent="0.2">
      <c r="A349"/>
      <c r="B349"/>
      <c r="C349"/>
      <c r="D349"/>
      <c r="E349"/>
      <c r="F349" s="144"/>
      <c r="G349" s="144"/>
      <c r="H349" s="144"/>
      <c r="I349"/>
      <c r="J349"/>
    </row>
    <row r="350" spans="1:10" s="6" customFormat="1" ht="14.25" x14ac:dyDescent="0.2">
      <c r="A350"/>
      <c r="B350"/>
      <c r="C350"/>
      <c r="D350"/>
      <c r="E350"/>
      <c r="F350" s="144"/>
      <c r="G350" s="144"/>
      <c r="H350" s="144"/>
      <c r="I350"/>
      <c r="J350"/>
    </row>
    <row r="351" spans="1:10" s="6" customFormat="1" ht="14.25" x14ac:dyDescent="0.2">
      <c r="A351"/>
      <c r="B351"/>
      <c r="C351"/>
      <c r="D351"/>
      <c r="E351"/>
      <c r="F351" s="144"/>
      <c r="G351" s="144"/>
      <c r="H351" s="144"/>
      <c r="I351"/>
      <c r="J351"/>
    </row>
    <row r="352" spans="1:10" s="6" customFormat="1" ht="14.25" x14ac:dyDescent="0.2">
      <c r="A352"/>
      <c r="B352"/>
      <c r="C352"/>
      <c r="D352"/>
      <c r="E352"/>
      <c r="F352" s="144"/>
      <c r="G352" s="144"/>
      <c r="H352" s="144"/>
      <c r="I352"/>
      <c r="J352"/>
    </row>
    <row r="353" spans="1:10" s="6" customFormat="1" ht="14.25" x14ac:dyDescent="0.2">
      <c r="A353"/>
      <c r="B353"/>
      <c r="C353"/>
      <c r="D353"/>
      <c r="E353"/>
      <c r="F353" s="144"/>
      <c r="G353" s="144"/>
      <c r="H353" s="144"/>
      <c r="I353"/>
      <c r="J353"/>
    </row>
    <row r="354" spans="1:10" s="6" customFormat="1" ht="14.25" x14ac:dyDescent="0.2">
      <c r="A354"/>
      <c r="B354"/>
      <c r="C354"/>
      <c r="D354"/>
      <c r="E354"/>
      <c r="F354" s="144"/>
      <c r="G354" s="144"/>
      <c r="H354" s="144"/>
      <c r="I354"/>
      <c r="J354"/>
    </row>
    <row r="355" spans="1:10" s="6" customFormat="1" ht="14.25" x14ac:dyDescent="0.2">
      <c r="A355"/>
      <c r="B355"/>
      <c r="C355"/>
      <c r="D355"/>
      <c r="E355"/>
      <c r="F355" s="144"/>
      <c r="G355" s="144"/>
      <c r="H355" s="144"/>
      <c r="I355"/>
      <c r="J355"/>
    </row>
    <row r="356" spans="1:10" s="6" customFormat="1" ht="14.25" x14ac:dyDescent="0.2">
      <c r="A356"/>
      <c r="B356"/>
      <c r="C356"/>
      <c r="D356"/>
      <c r="E356"/>
      <c r="F356" s="144"/>
      <c r="G356" s="144"/>
      <c r="H356" s="144"/>
      <c r="I356"/>
      <c r="J356"/>
    </row>
    <row r="357" spans="1:10" s="6" customFormat="1" ht="14.25" x14ac:dyDescent="0.2">
      <c r="A357"/>
      <c r="B357"/>
      <c r="C357"/>
      <c r="D357"/>
      <c r="E357"/>
      <c r="F357" s="144"/>
      <c r="G357" s="144"/>
      <c r="H357" s="144"/>
      <c r="I357"/>
      <c r="J357"/>
    </row>
    <row r="358" spans="1:10" s="6" customFormat="1" ht="14.25" x14ac:dyDescent="0.2">
      <c r="A358"/>
      <c r="B358"/>
      <c r="C358"/>
      <c r="D358"/>
      <c r="E358"/>
      <c r="F358" s="144"/>
      <c r="G358" s="144"/>
      <c r="H358" s="144"/>
      <c r="I358"/>
      <c r="J358"/>
    </row>
    <row r="359" spans="1:10" s="6" customFormat="1" ht="14.25" x14ac:dyDescent="0.2">
      <c r="A359"/>
      <c r="B359"/>
      <c r="C359"/>
      <c r="D359"/>
      <c r="E359"/>
      <c r="F359" s="144"/>
      <c r="G359" s="144"/>
      <c r="H359" s="144"/>
      <c r="I359"/>
      <c r="J359"/>
    </row>
    <row r="360" spans="1:10" s="6" customFormat="1" ht="14.25" x14ac:dyDescent="0.2">
      <c r="A360"/>
      <c r="B360"/>
      <c r="C360"/>
      <c r="D360"/>
      <c r="E360"/>
      <c r="F360" s="144"/>
      <c r="G360" s="144"/>
      <c r="H360" s="144"/>
      <c r="I360"/>
      <c r="J360"/>
    </row>
    <row r="361" spans="1:10" s="6" customFormat="1" ht="14.25" x14ac:dyDescent="0.2">
      <c r="A361"/>
      <c r="B361"/>
      <c r="C361"/>
      <c r="D361"/>
      <c r="E361"/>
      <c r="F361" s="144"/>
      <c r="G361" s="144"/>
      <c r="H361" s="144"/>
      <c r="I361"/>
      <c r="J361"/>
    </row>
    <row r="362" spans="1:10" s="6" customFormat="1" ht="14.25" x14ac:dyDescent="0.2">
      <c r="A362"/>
      <c r="B362"/>
      <c r="C362"/>
      <c r="D362"/>
      <c r="E362"/>
      <c r="F362" s="144"/>
      <c r="G362" s="144"/>
      <c r="H362" s="144"/>
      <c r="I362"/>
      <c r="J362"/>
    </row>
    <row r="363" spans="1:10" s="6" customFormat="1" ht="14.25" x14ac:dyDescent="0.2">
      <c r="A363"/>
      <c r="B363"/>
      <c r="C363"/>
      <c r="D363"/>
      <c r="E363"/>
      <c r="F363" s="144"/>
      <c r="G363" s="144"/>
      <c r="H363" s="144"/>
      <c r="I363"/>
      <c r="J363"/>
    </row>
    <row r="364" spans="1:10" s="6" customFormat="1" ht="14.25" x14ac:dyDescent="0.2">
      <c r="A364"/>
      <c r="B364"/>
      <c r="C364"/>
      <c r="D364"/>
      <c r="E364"/>
      <c r="F364" s="144"/>
      <c r="G364" s="144"/>
      <c r="H364" s="144"/>
      <c r="I364"/>
      <c r="J364"/>
    </row>
    <row r="365" spans="1:10" s="6" customFormat="1" ht="14.25" x14ac:dyDescent="0.2">
      <c r="A365"/>
      <c r="B365"/>
      <c r="C365"/>
      <c r="D365"/>
      <c r="E365"/>
      <c r="F365" s="144"/>
      <c r="G365" s="144"/>
      <c r="H365" s="144"/>
      <c r="I365"/>
      <c r="J365"/>
    </row>
    <row r="366" spans="1:10" s="6" customFormat="1" ht="14.25" x14ac:dyDescent="0.2">
      <c r="A366"/>
      <c r="B366"/>
      <c r="C366"/>
      <c r="D366"/>
      <c r="E366"/>
      <c r="F366" s="144"/>
      <c r="G366" s="144"/>
      <c r="H366" s="144"/>
      <c r="I366"/>
      <c r="J366"/>
    </row>
    <row r="367" spans="1:10" s="6" customFormat="1" ht="14.25" x14ac:dyDescent="0.2">
      <c r="A367"/>
      <c r="B367"/>
      <c r="C367"/>
      <c r="D367"/>
      <c r="E367"/>
      <c r="F367" s="144"/>
      <c r="G367" s="144"/>
      <c r="H367" s="144"/>
      <c r="I367"/>
      <c r="J367"/>
    </row>
    <row r="368" spans="1:10" s="6" customFormat="1" ht="14.25" x14ac:dyDescent="0.2">
      <c r="A368"/>
      <c r="B368"/>
      <c r="C368"/>
      <c r="D368"/>
      <c r="E368"/>
      <c r="F368" s="144"/>
      <c r="G368" s="144"/>
      <c r="H368" s="144"/>
      <c r="I368"/>
      <c r="J368"/>
    </row>
    <row r="369" spans="1:10" s="6" customFormat="1" ht="14.25" x14ac:dyDescent="0.2">
      <c r="A369"/>
      <c r="B369"/>
      <c r="C369"/>
      <c r="D369"/>
      <c r="E369"/>
      <c r="F369" s="144"/>
      <c r="G369" s="144"/>
      <c r="H369" s="144"/>
      <c r="I369"/>
      <c r="J369"/>
    </row>
    <row r="370" spans="1:10" s="6" customFormat="1" ht="14.25" x14ac:dyDescent="0.2">
      <c r="A370"/>
      <c r="B370"/>
      <c r="C370"/>
      <c r="D370"/>
      <c r="E370"/>
      <c r="F370" s="144"/>
      <c r="G370" s="144"/>
      <c r="H370" s="144"/>
      <c r="I370"/>
      <c r="J370"/>
    </row>
    <row r="371" spans="1:10" s="6" customFormat="1" ht="14.25" x14ac:dyDescent="0.2">
      <c r="A371"/>
      <c r="B371"/>
      <c r="C371"/>
      <c r="D371"/>
      <c r="E371"/>
      <c r="F371" s="144"/>
      <c r="G371" s="144"/>
      <c r="H371" s="144"/>
      <c r="I371"/>
      <c r="J371"/>
    </row>
    <row r="372" spans="1:10" s="6" customFormat="1" ht="14.25" x14ac:dyDescent="0.2">
      <c r="A372"/>
      <c r="B372"/>
      <c r="C372"/>
      <c r="D372"/>
      <c r="E372"/>
      <c r="F372" s="144"/>
      <c r="G372" s="144"/>
      <c r="H372" s="144"/>
      <c r="I372"/>
      <c r="J372"/>
    </row>
    <row r="373" spans="1:10" s="6" customFormat="1" ht="14.25" x14ac:dyDescent="0.2">
      <c r="A373"/>
      <c r="B373"/>
      <c r="C373"/>
      <c r="D373"/>
      <c r="E373"/>
      <c r="F373" s="144"/>
      <c r="G373" s="144"/>
      <c r="H373" s="144"/>
      <c r="I373"/>
      <c r="J373"/>
    </row>
    <row r="374" spans="1:10" s="6" customFormat="1" ht="14.25" x14ac:dyDescent="0.2">
      <c r="A374"/>
      <c r="B374"/>
      <c r="C374"/>
      <c r="D374"/>
      <c r="E374"/>
      <c r="F374" s="144"/>
      <c r="G374" s="144"/>
      <c r="H374" s="144"/>
      <c r="I374"/>
      <c r="J374"/>
    </row>
    <row r="375" spans="1:10" s="6" customFormat="1" ht="14.25" x14ac:dyDescent="0.2">
      <c r="A375"/>
      <c r="B375"/>
      <c r="C375"/>
      <c r="D375"/>
      <c r="E375"/>
      <c r="F375" s="144"/>
      <c r="G375" s="144"/>
      <c r="H375" s="144"/>
      <c r="I375"/>
      <c r="J375"/>
    </row>
    <row r="376" spans="1:10" s="6" customFormat="1" ht="14.25" x14ac:dyDescent="0.2">
      <c r="A376"/>
      <c r="B376"/>
      <c r="C376"/>
      <c r="D376"/>
      <c r="E376"/>
      <c r="F376" s="144"/>
      <c r="G376" s="144"/>
      <c r="H376" s="144"/>
      <c r="I376"/>
      <c r="J376"/>
    </row>
    <row r="377" spans="1:10" s="6" customFormat="1" ht="14.25" x14ac:dyDescent="0.2">
      <c r="A377"/>
      <c r="B377"/>
      <c r="C377"/>
      <c r="D377"/>
      <c r="E377"/>
      <c r="F377" s="144"/>
      <c r="G377" s="144"/>
      <c r="H377" s="144"/>
      <c r="I377"/>
      <c r="J377"/>
    </row>
    <row r="378" spans="1:10" s="6" customFormat="1" ht="14.25" x14ac:dyDescent="0.2">
      <c r="A378"/>
      <c r="B378"/>
      <c r="C378"/>
      <c r="D378"/>
      <c r="E378"/>
      <c r="F378" s="144"/>
      <c r="G378" s="144"/>
      <c r="H378" s="144"/>
      <c r="I378"/>
      <c r="J378"/>
    </row>
    <row r="379" spans="1:10" s="6" customFormat="1" ht="14.25" x14ac:dyDescent="0.2">
      <c r="A379"/>
      <c r="B379"/>
      <c r="C379"/>
      <c r="D379"/>
      <c r="E379"/>
      <c r="F379" s="144"/>
      <c r="G379" s="144"/>
      <c r="H379" s="144"/>
      <c r="I379"/>
      <c r="J379"/>
    </row>
    <row r="380" spans="1:10" s="6" customFormat="1" ht="14.25" x14ac:dyDescent="0.2">
      <c r="A380"/>
      <c r="B380"/>
      <c r="C380"/>
      <c r="D380"/>
      <c r="E380"/>
      <c r="F380" s="144"/>
      <c r="G380" s="144"/>
      <c r="H380" s="144"/>
      <c r="I380"/>
      <c r="J380"/>
    </row>
    <row r="381" spans="1:10" s="6" customFormat="1" ht="14.25" x14ac:dyDescent="0.2">
      <c r="A381"/>
      <c r="B381"/>
      <c r="C381"/>
      <c r="D381"/>
      <c r="E381"/>
      <c r="F381" s="144"/>
      <c r="G381" s="144"/>
      <c r="H381" s="144"/>
      <c r="I381"/>
      <c r="J381"/>
    </row>
    <row r="382" spans="1:10" s="6" customFormat="1" ht="14.25" x14ac:dyDescent="0.2">
      <c r="A382"/>
      <c r="B382"/>
      <c r="C382"/>
      <c r="D382"/>
      <c r="E382"/>
      <c r="F382" s="144"/>
      <c r="G382" s="144"/>
      <c r="H382" s="144"/>
      <c r="I382"/>
      <c r="J382"/>
    </row>
    <row r="383" spans="1:10" s="6" customFormat="1" ht="14.25" x14ac:dyDescent="0.2">
      <c r="A383"/>
      <c r="B383"/>
      <c r="C383"/>
      <c r="D383"/>
      <c r="E383"/>
      <c r="F383" s="144"/>
      <c r="G383" s="144"/>
      <c r="H383" s="144"/>
      <c r="I383"/>
      <c r="J383"/>
    </row>
    <row r="384" spans="1:10" s="6" customFormat="1" ht="14.25" x14ac:dyDescent="0.2">
      <c r="A384"/>
      <c r="B384"/>
      <c r="C384"/>
      <c r="D384"/>
      <c r="E384"/>
      <c r="F384" s="144"/>
      <c r="G384" s="144"/>
      <c r="H384" s="144"/>
      <c r="I384"/>
      <c r="J384"/>
    </row>
    <row r="385" spans="1:10" s="6" customFormat="1" ht="14.25" x14ac:dyDescent="0.2">
      <c r="A385"/>
      <c r="B385"/>
      <c r="C385"/>
      <c r="D385"/>
      <c r="E385"/>
      <c r="F385" s="144"/>
      <c r="G385" s="144"/>
      <c r="H385" s="144"/>
      <c r="I385"/>
      <c r="J385"/>
    </row>
    <row r="386" spans="1:10" s="6" customFormat="1" ht="14.25" x14ac:dyDescent="0.2">
      <c r="A386"/>
      <c r="B386"/>
      <c r="C386"/>
      <c r="D386"/>
      <c r="E386"/>
      <c r="F386" s="144"/>
      <c r="G386" s="144"/>
      <c r="H386" s="144"/>
      <c r="I386"/>
      <c r="J386"/>
    </row>
    <row r="387" spans="1:10" s="6" customFormat="1" ht="14.25" x14ac:dyDescent="0.2">
      <c r="A387"/>
      <c r="B387"/>
      <c r="C387"/>
      <c r="D387"/>
      <c r="E387"/>
      <c r="F387" s="144"/>
      <c r="G387" s="144"/>
      <c r="H387" s="144"/>
      <c r="I387"/>
      <c r="J387"/>
    </row>
    <row r="388" spans="1:10" s="6" customFormat="1" ht="14.25" x14ac:dyDescent="0.2">
      <c r="A388"/>
      <c r="B388"/>
      <c r="C388"/>
      <c r="D388"/>
      <c r="E388"/>
      <c r="F388" s="144"/>
      <c r="G388" s="144"/>
      <c r="H388" s="144"/>
      <c r="I388"/>
      <c r="J388"/>
    </row>
    <row r="389" spans="1:10" s="6" customFormat="1" ht="14.25" x14ac:dyDescent="0.2">
      <c r="A389"/>
      <c r="B389"/>
      <c r="C389"/>
      <c r="D389"/>
      <c r="E389"/>
      <c r="F389" s="144"/>
      <c r="G389" s="144"/>
      <c r="H389" s="144"/>
      <c r="I389"/>
      <c r="J389"/>
    </row>
    <row r="390" spans="1:10" s="6" customFormat="1" ht="14.25" x14ac:dyDescent="0.2">
      <c r="A390"/>
      <c r="B390"/>
      <c r="C390"/>
      <c r="D390"/>
      <c r="E390"/>
      <c r="F390" s="144"/>
      <c r="G390" s="144"/>
      <c r="H390" s="144"/>
      <c r="I390"/>
      <c r="J390"/>
    </row>
    <row r="391" spans="1:10" s="6" customFormat="1" ht="14.25" x14ac:dyDescent="0.2">
      <c r="A391"/>
      <c r="B391"/>
      <c r="C391"/>
      <c r="D391"/>
      <c r="E391"/>
      <c r="F391" s="144"/>
      <c r="G391" s="144"/>
      <c r="H391" s="144"/>
      <c r="I391"/>
      <c r="J391"/>
    </row>
    <row r="392" spans="1:10" s="6" customFormat="1" ht="14.25" x14ac:dyDescent="0.2">
      <c r="A392"/>
      <c r="B392"/>
      <c r="C392"/>
      <c r="D392"/>
      <c r="E392"/>
      <c r="F392" s="144"/>
      <c r="G392" s="144"/>
      <c r="H392" s="144"/>
      <c r="I392"/>
      <c r="J392"/>
    </row>
    <row r="393" spans="1:10" s="6" customFormat="1" ht="14.25" x14ac:dyDescent="0.2">
      <c r="A393"/>
      <c r="B393"/>
      <c r="C393"/>
      <c r="D393"/>
      <c r="E393"/>
      <c r="F393" s="144"/>
      <c r="G393" s="144"/>
      <c r="H393" s="144"/>
      <c r="I393"/>
      <c r="J393"/>
    </row>
    <row r="394" spans="1:10" s="6" customFormat="1" ht="14.25" x14ac:dyDescent="0.2">
      <c r="A394"/>
      <c r="B394"/>
      <c r="C394"/>
      <c r="D394"/>
      <c r="E394"/>
      <c r="F394" s="144"/>
      <c r="G394" s="144"/>
      <c r="H394" s="144"/>
      <c r="I394"/>
      <c r="J394"/>
    </row>
    <row r="395" spans="1:10" s="6" customFormat="1" ht="14.25" x14ac:dyDescent="0.2">
      <c r="A395"/>
      <c r="B395"/>
      <c r="C395"/>
      <c r="D395"/>
      <c r="E395"/>
      <c r="F395" s="144"/>
      <c r="G395" s="144"/>
      <c r="H395" s="144"/>
      <c r="I395"/>
      <c r="J395"/>
    </row>
    <row r="396" spans="1:10" s="6" customFormat="1" ht="14.25" x14ac:dyDescent="0.2">
      <c r="A396"/>
      <c r="B396"/>
      <c r="C396"/>
      <c r="D396"/>
      <c r="E396"/>
      <c r="F396" s="144"/>
      <c r="G396" s="144"/>
      <c r="H396" s="144"/>
      <c r="I396"/>
      <c r="J396"/>
    </row>
    <row r="397" spans="1:10" s="6" customFormat="1" ht="14.25" x14ac:dyDescent="0.2">
      <c r="A397"/>
      <c r="B397"/>
      <c r="C397"/>
      <c r="D397"/>
      <c r="E397"/>
      <c r="F397" s="144"/>
      <c r="G397" s="144"/>
      <c r="H397" s="144"/>
      <c r="I397"/>
      <c r="J397"/>
    </row>
    <row r="398" spans="1:10" s="6" customFormat="1" ht="14.25" x14ac:dyDescent="0.2">
      <c r="A398"/>
      <c r="B398"/>
      <c r="C398"/>
      <c r="D398"/>
      <c r="E398"/>
      <c r="F398" s="144"/>
      <c r="G398" s="144"/>
      <c r="H398" s="144"/>
      <c r="I398"/>
      <c r="J398"/>
    </row>
    <row r="399" spans="1:10" s="6" customFormat="1" ht="14.25" x14ac:dyDescent="0.2">
      <c r="A399"/>
      <c r="B399"/>
      <c r="C399"/>
      <c r="D399"/>
      <c r="E399"/>
      <c r="F399" s="144"/>
      <c r="G399" s="144"/>
      <c r="H399" s="144"/>
      <c r="I399"/>
      <c r="J399"/>
    </row>
    <row r="400" spans="1:10" s="6" customFormat="1" ht="14.25" x14ac:dyDescent="0.2">
      <c r="A400"/>
      <c r="B400"/>
      <c r="C400"/>
      <c r="D400"/>
      <c r="E400"/>
      <c r="F400" s="144"/>
      <c r="G400" s="144"/>
      <c r="H400" s="144"/>
      <c r="I400"/>
      <c r="J400"/>
    </row>
    <row r="401" spans="1:10" s="6" customFormat="1" ht="14.25" x14ac:dyDescent="0.2">
      <c r="A401"/>
      <c r="B401"/>
      <c r="C401"/>
      <c r="D401"/>
      <c r="E401"/>
      <c r="F401" s="144"/>
      <c r="G401" s="144"/>
      <c r="H401" s="144"/>
      <c r="I401"/>
      <c r="J401"/>
    </row>
    <row r="402" spans="1:10" s="6" customFormat="1" ht="14.25" x14ac:dyDescent="0.2">
      <c r="A402"/>
      <c r="B402"/>
      <c r="C402"/>
      <c r="D402"/>
      <c r="E402"/>
      <c r="F402" s="144"/>
      <c r="G402" s="144"/>
      <c r="H402" s="144"/>
      <c r="I402"/>
      <c r="J402"/>
    </row>
    <row r="403" spans="1:10" s="6" customFormat="1" ht="14.25" x14ac:dyDescent="0.2">
      <c r="A403"/>
      <c r="B403"/>
      <c r="C403"/>
      <c r="D403"/>
      <c r="E403"/>
      <c r="F403" s="144"/>
      <c r="G403" s="144"/>
      <c r="H403" s="144"/>
      <c r="I403"/>
      <c r="J403"/>
    </row>
    <row r="404" spans="1:10" s="6" customFormat="1" ht="14.25" x14ac:dyDescent="0.2">
      <c r="A404"/>
      <c r="B404"/>
      <c r="C404"/>
      <c r="D404"/>
      <c r="E404"/>
      <c r="F404" s="144"/>
      <c r="G404" s="144"/>
      <c r="H404" s="144"/>
      <c r="I404"/>
      <c r="J404"/>
    </row>
    <row r="405" spans="1:10" s="6" customFormat="1" ht="14.25" x14ac:dyDescent="0.2">
      <c r="A405"/>
      <c r="B405"/>
      <c r="C405"/>
      <c r="D405"/>
      <c r="E405"/>
      <c r="F405" s="144"/>
      <c r="G405" s="144"/>
      <c r="H405" s="144"/>
      <c r="I405"/>
      <c r="J405"/>
    </row>
    <row r="406" spans="1:10" s="6" customFormat="1" ht="14.25" x14ac:dyDescent="0.2">
      <c r="A406"/>
      <c r="B406"/>
      <c r="C406"/>
      <c r="D406"/>
      <c r="E406"/>
      <c r="F406" s="144"/>
      <c r="G406" s="144"/>
      <c r="H406" s="144"/>
      <c r="I406"/>
      <c r="J406"/>
    </row>
    <row r="407" spans="1:10" s="6" customFormat="1" ht="14.25" x14ac:dyDescent="0.2">
      <c r="A407"/>
      <c r="B407"/>
      <c r="C407"/>
      <c r="D407"/>
      <c r="E407"/>
      <c r="F407" s="144"/>
      <c r="G407" s="144"/>
      <c r="H407" s="144"/>
      <c r="I407"/>
      <c r="J407"/>
    </row>
    <row r="408" spans="1:10" s="6" customFormat="1" ht="14.25" x14ac:dyDescent="0.2">
      <c r="A408"/>
      <c r="B408"/>
      <c r="C408"/>
      <c r="D408"/>
      <c r="E408"/>
      <c r="F408" s="144"/>
      <c r="G408" s="144"/>
      <c r="H408" s="144"/>
      <c r="I408"/>
      <c r="J408"/>
    </row>
    <row r="409" spans="1:10" s="6" customFormat="1" ht="14.25" x14ac:dyDescent="0.2">
      <c r="A409"/>
      <c r="B409"/>
      <c r="C409"/>
      <c r="D409"/>
      <c r="E409"/>
      <c r="F409" s="144"/>
      <c r="G409" s="144"/>
      <c r="H409" s="144"/>
      <c r="I409"/>
      <c r="J409"/>
    </row>
    <row r="410" spans="1:10" s="6" customFormat="1" ht="14.25" x14ac:dyDescent="0.2">
      <c r="A410"/>
      <c r="B410"/>
      <c r="C410"/>
      <c r="D410"/>
      <c r="E410"/>
      <c r="F410" s="144"/>
      <c r="G410" s="144"/>
      <c r="H410" s="144"/>
      <c r="I410"/>
      <c r="J410"/>
    </row>
    <row r="411" spans="1:10" s="6" customFormat="1" ht="14.25" x14ac:dyDescent="0.2">
      <c r="A411"/>
      <c r="B411"/>
      <c r="C411"/>
      <c r="D411"/>
      <c r="E411"/>
      <c r="F411" s="144"/>
      <c r="G411" s="144"/>
      <c r="H411" s="144"/>
      <c r="I411"/>
      <c r="J411"/>
    </row>
    <row r="412" spans="1:10" s="6" customFormat="1" ht="14.25" x14ac:dyDescent="0.2">
      <c r="A412"/>
      <c r="B412"/>
      <c r="C412"/>
      <c r="D412"/>
      <c r="E412"/>
      <c r="F412" s="144"/>
      <c r="G412" s="144"/>
      <c r="H412" s="144"/>
      <c r="I412"/>
      <c r="J412"/>
    </row>
    <row r="413" spans="1:10" s="6" customFormat="1" ht="14.25" x14ac:dyDescent="0.2">
      <c r="A413"/>
      <c r="B413"/>
      <c r="C413"/>
      <c r="D413"/>
      <c r="E413"/>
      <c r="F413" s="144"/>
      <c r="G413" s="144"/>
      <c r="H413" s="144"/>
      <c r="I413"/>
      <c r="J413"/>
    </row>
    <row r="414" spans="1:10" s="6" customFormat="1" ht="14.25" x14ac:dyDescent="0.2">
      <c r="A414"/>
      <c r="B414"/>
      <c r="C414"/>
      <c r="D414"/>
      <c r="E414"/>
      <c r="F414" s="144"/>
      <c r="G414" s="144"/>
      <c r="H414" s="144"/>
      <c r="I414"/>
      <c r="J414"/>
    </row>
    <row r="415" spans="1:10" s="6" customFormat="1" ht="14.25" x14ac:dyDescent="0.2">
      <c r="A415"/>
      <c r="B415"/>
      <c r="C415"/>
      <c r="D415"/>
      <c r="E415"/>
      <c r="F415" s="144"/>
      <c r="G415" s="144"/>
      <c r="H415" s="144"/>
      <c r="I415"/>
      <c r="J415"/>
    </row>
    <row r="416" spans="1:10" s="6" customFormat="1" ht="14.25" x14ac:dyDescent="0.2">
      <c r="A416"/>
      <c r="B416"/>
      <c r="C416"/>
      <c r="D416"/>
      <c r="E416"/>
      <c r="F416" s="144"/>
      <c r="G416" s="144"/>
      <c r="H416" s="144"/>
      <c r="I416"/>
      <c r="J416"/>
    </row>
    <row r="417" spans="1:10" s="6" customFormat="1" ht="14.25" x14ac:dyDescent="0.2">
      <c r="A417"/>
      <c r="B417"/>
      <c r="C417"/>
      <c r="D417"/>
      <c r="E417"/>
      <c r="F417" s="144"/>
      <c r="G417" s="144"/>
      <c r="H417" s="144"/>
      <c r="I417"/>
      <c r="J417"/>
    </row>
    <row r="418" spans="1:10" s="6" customFormat="1" ht="14.25" x14ac:dyDescent="0.2">
      <c r="A418"/>
      <c r="B418"/>
      <c r="C418"/>
      <c r="D418"/>
      <c r="E418"/>
      <c r="F418" s="144"/>
      <c r="G418" s="144"/>
      <c r="H418" s="144"/>
      <c r="I418"/>
      <c r="J418"/>
    </row>
    <row r="419" spans="1:10" s="6" customFormat="1" ht="14.25" x14ac:dyDescent="0.2">
      <c r="A419"/>
      <c r="B419"/>
      <c r="C419"/>
      <c r="D419"/>
      <c r="E419"/>
      <c r="F419" s="144"/>
      <c r="G419" s="144"/>
      <c r="H419" s="144"/>
      <c r="I419"/>
      <c r="J419"/>
    </row>
    <row r="420" spans="1:10" s="6" customFormat="1" ht="14.25" x14ac:dyDescent="0.2">
      <c r="A420"/>
      <c r="B420"/>
      <c r="C420"/>
      <c r="D420"/>
      <c r="E420"/>
      <c r="F420" s="144"/>
      <c r="G420" s="144"/>
      <c r="H420" s="144"/>
      <c r="I420"/>
      <c r="J420"/>
    </row>
    <row r="421" spans="1:10" s="6" customFormat="1" ht="14.25" x14ac:dyDescent="0.2">
      <c r="A421"/>
      <c r="B421"/>
      <c r="C421"/>
      <c r="D421"/>
      <c r="E421"/>
      <c r="F421" s="144"/>
      <c r="G421" s="144"/>
      <c r="H421" s="144"/>
      <c r="I421"/>
      <c r="J421"/>
    </row>
    <row r="422" spans="1:10" s="6" customFormat="1" ht="14.25" x14ac:dyDescent="0.2">
      <c r="A422"/>
      <c r="B422"/>
      <c r="C422"/>
      <c r="D422"/>
      <c r="E422"/>
      <c r="F422" s="144"/>
      <c r="G422" s="144"/>
      <c r="H422" s="144"/>
      <c r="I422"/>
      <c r="J422"/>
    </row>
    <row r="423" spans="1:10" s="6" customFormat="1" ht="14.25" x14ac:dyDescent="0.2">
      <c r="A423"/>
      <c r="B423"/>
      <c r="C423"/>
      <c r="D423"/>
      <c r="E423"/>
      <c r="F423" s="144"/>
      <c r="G423" s="144"/>
      <c r="H423" s="144"/>
      <c r="I423"/>
      <c r="J423"/>
    </row>
    <row r="424" spans="1:10" s="6" customFormat="1" ht="14.25" x14ac:dyDescent="0.2">
      <c r="A424"/>
      <c r="B424"/>
      <c r="C424"/>
      <c r="D424"/>
      <c r="E424"/>
      <c r="F424" s="144"/>
      <c r="G424" s="144"/>
      <c r="H424" s="144"/>
      <c r="I424"/>
      <c r="J424"/>
    </row>
    <row r="425" spans="1:10" s="6" customFormat="1" ht="14.25" x14ac:dyDescent="0.2">
      <c r="A425"/>
      <c r="B425"/>
      <c r="C425"/>
      <c r="D425"/>
      <c r="E425"/>
      <c r="F425" s="144"/>
      <c r="G425" s="144"/>
      <c r="H425" s="144"/>
      <c r="I425"/>
      <c r="J425"/>
    </row>
    <row r="426" spans="1:10" s="6" customFormat="1" ht="14.25" x14ac:dyDescent="0.2">
      <c r="A426"/>
      <c r="B426"/>
      <c r="C426"/>
      <c r="D426"/>
      <c r="E426"/>
      <c r="F426" s="144"/>
      <c r="G426" s="144"/>
      <c r="H426" s="144"/>
      <c r="I426"/>
      <c r="J426"/>
    </row>
    <row r="427" spans="1:10" s="6" customFormat="1" ht="14.25" x14ac:dyDescent="0.2">
      <c r="A427"/>
      <c r="B427"/>
      <c r="C427"/>
      <c r="D427"/>
      <c r="E427"/>
      <c r="F427" s="144"/>
      <c r="G427" s="144"/>
      <c r="H427" s="144"/>
      <c r="I427"/>
      <c r="J427"/>
    </row>
    <row r="428" spans="1:10" s="6" customFormat="1" ht="14.25" x14ac:dyDescent="0.2">
      <c r="A428"/>
      <c r="B428"/>
      <c r="C428"/>
      <c r="D428"/>
      <c r="E428"/>
      <c r="F428" s="144"/>
      <c r="G428" s="144"/>
      <c r="H428" s="144"/>
      <c r="I428"/>
      <c r="J428"/>
    </row>
    <row r="429" spans="1:10" s="6" customFormat="1" ht="14.25" x14ac:dyDescent="0.2">
      <c r="A429"/>
      <c r="B429"/>
      <c r="C429"/>
      <c r="D429"/>
      <c r="E429"/>
      <c r="F429" s="144"/>
      <c r="G429" s="144"/>
      <c r="H429" s="144"/>
      <c r="I429"/>
      <c r="J429"/>
    </row>
    <row r="430" spans="1:10" s="6" customFormat="1" ht="14.25" x14ac:dyDescent="0.2">
      <c r="A430"/>
      <c r="B430"/>
      <c r="C430"/>
      <c r="D430"/>
      <c r="E430"/>
      <c r="F430" s="144"/>
      <c r="G430" s="144"/>
      <c r="H430" s="144"/>
      <c r="I430"/>
      <c r="J430"/>
    </row>
    <row r="431" spans="1:10" s="6" customFormat="1" ht="14.25" x14ac:dyDescent="0.2">
      <c r="A431"/>
      <c r="B431"/>
      <c r="C431"/>
      <c r="D431"/>
      <c r="E431"/>
      <c r="F431" s="144"/>
      <c r="G431" s="144"/>
      <c r="H431" s="144"/>
      <c r="I431"/>
      <c r="J431"/>
    </row>
    <row r="432" spans="1:10" s="6" customFormat="1" ht="14.25" x14ac:dyDescent="0.2">
      <c r="A432"/>
      <c r="B432"/>
      <c r="C432"/>
      <c r="D432"/>
      <c r="E432"/>
      <c r="F432" s="144"/>
      <c r="G432" s="144"/>
      <c r="H432" s="144"/>
      <c r="I432"/>
      <c r="J432"/>
    </row>
    <row r="433" spans="1:10" s="6" customFormat="1" ht="14.25" x14ac:dyDescent="0.2">
      <c r="A433"/>
      <c r="B433"/>
      <c r="C433"/>
      <c r="D433"/>
      <c r="E433"/>
      <c r="F433" s="144"/>
      <c r="G433" s="144"/>
      <c r="H433" s="144"/>
      <c r="I433"/>
      <c r="J433"/>
    </row>
    <row r="434" spans="1:10" s="6" customFormat="1" ht="14.25" x14ac:dyDescent="0.2">
      <c r="A434"/>
      <c r="B434"/>
      <c r="C434"/>
      <c r="D434"/>
      <c r="E434"/>
      <c r="F434" s="144"/>
      <c r="G434" s="144"/>
      <c r="H434" s="144"/>
      <c r="I434"/>
      <c r="J434"/>
    </row>
    <row r="435" spans="1:10" s="6" customFormat="1" ht="14.25" x14ac:dyDescent="0.2">
      <c r="A435"/>
      <c r="B435"/>
      <c r="C435"/>
      <c r="D435"/>
      <c r="E435"/>
      <c r="F435" s="144"/>
      <c r="G435" s="144"/>
      <c r="H435" s="144"/>
      <c r="I435"/>
      <c r="J435"/>
    </row>
    <row r="436" spans="1:10" s="6" customFormat="1" ht="14.25" x14ac:dyDescent="0.2">
      <c r="A436"/>
      <c r="B436"/>
      <c r="C436"/>
      <c r="D436"/>
      <c r="E436"/>
      <c r="F436" s="144"/>
      <c r="G436" s="144"/>
      <c r="H436" s="144"/>
      <c r="I436"/>
      <c r="J436"/>
    </row>
    <row r="437" spans="1:10" s="6" customFormat="1" ht="14.25" x14ac:dyDescent="0.2">
      <c r="A437"/>
      <c r="B437"/>
      <c r="C437"/>
      <c r="D437"/>
      <c r="E437"/>
      <c r="F437" s="144"/>
      <c r="G437" s="144"/>
      <c r="H437" s="144"/>
      <c r="I437"/>
      <c r="J437"/>
    </row>
    <row r="438" spans="1:10" s="6" customFormat="1" ht="14.25" x14ac:dyDescent="0.2">
      <c r="A438"/>
      <c r="B438"/>
      <c r="C438"/>
      <c r="D438"/>
      <c r="E438"/>
      <c r="F438" s="144"/>
      <c r="G438" s="144"/>
      <c r="H438" s="144"/>
      <c r="I438"/>
      <c r="J438"/>
    </row>
    <row r="439" spans="1:10" s="6" customFormat="1" ht="14.25" x14ac:dyDescent="0.2">
      <c r="A439"/>
      <c r="B439"/>
      <c r="C439"/>
      <c r="D439"/>
      <c r="E439"/>
      <c r="F439" s="144"/>
      <c r="G439" s="144"/>
      <c r="H439" s="144"/>
      <c r="I439"/>
      <c r="J439"/>
    </row>
    <row r="440" spans="1:10" s="6" customFormat="1" ht="14.25" x14ac:dyDescent="0.2">
      <c r="A440"/>
      <c r="B440"/>
      <c r="C440"/>
      <c r="D440"/>
      <c r="E440"/>
      <c r="F440" s="144"/>
      <c r="G440" s="144"/>
      <c r="H440" s="144"/>
      <c r="I440"/>
      <c r="J440"/>
    </row>
    <row r="441" spans="1:10" s="6" customFormat="1" ht="14.25" x14ac:dyDescent="0.2">
      <c r="A441"/>
      <c r="B441"/>
      <c r="C441"/>
      <c r="D441"/>
      <c r="E441"/>
      <c r="F441" s="144"/>
      <c r="G441" s="144"/>
      <c r="H441" s="144"/>
      <c r="I441"/>
      <c r="J441"/>
    </row>
    <row r="442" spans="1:10" s="6" customFormat="1" ht="14.25" x14ac:dyDescent="0.2">
      <c r="A442"/>
      <c r="B442"/>
      <c r="C442"/>
      <c r="D442"/>
      <c r="E442"/>
      <c r="F442" s="144"/>
      <c r="G442" s="144"/>
      <c r="H442" s="144"/>
      <c r="I442"/>
      <c r="J442"/>
    </row>
    <row r="443" spans="1:10" s="6" customFormat="1" ht="14.25" x14ac:dyDescent="0.2">
      <c r="A443"/>
      <c r="B443"/>
      <c r="C443"/>
      <c r="D443"/>
      <c r="E443"/>
      <c r="F443" s="144"/>
      <c r="G443" s="144"/>
      <c r="H443" s="144"/>
      <c r="I443"/>
      <c r="J443"/>
    </row>
    <row r="444" spans="1:10" s="6" customFormat="1" ht="14.25" x14ac:dyDescent="0.2">
      <c r="A444"/>
      <c r="B444"/>
      <c r="C444"/>
      <c r="D444"/>
      <c r="E444"/>
      <c r="F444" s="144"/>
      <c r="G444" s="144"/>
      <c r="H444" s="144"/>
      <c r="I444"/>
      <c r="J444"/>
    </row>
    <row r="445" spans="1:10" s="6" customFormat="1" ht="14.25" x14ac:dyDescent="0.2">
      <c r="A445"/>
      <c r="B445"/>
      <c r="C445"/>
      <c r="D445"/>
      <c r="E445"/>
      <c r="F445" s="144"/>
      <c r="G445" s="144"/>
      <c r="H445" s="144"/>
      <c r="I445"/>
      <c r="J445"/>
    </row>
    <row r="446" spans="1:10" s="6" customFormat="1" ht="14.25" x14ac:dyDescent="0.2">
      <c r="A446"/>
      <c r="B446"/>
      <c r="C446"/>
      <c r="D446"/>
      <c r="E446"/>
      <c r="F446" s="144"/>
      <c r="G446" s="144"/>
      <c r="H446" s="144"/>
      <c r="I446"/>
      <c r="J446"/>
    </row>
    <row r="447" spans="1:10" s="6" customFormat="1" ht="14.25" x14ac:dyDescent="0.2">
      <c r="A447"/>
      <c r="B447"/>
      <c r="C447"/>
      <c r="D447"/>
      <c r="E447"/>
      <c r="F447" s="144"/>
      <c r="G447" s="144"/>
      <c r="H447" s="144"/>
      <c r="I447"/>
      <c r="J447"/>
    </row>
    <row r="448" spans="1:10" s="6" customFormat="1" ht="14.25" x14ac:dyDescent="0.2">
      <c r="A448"/>
      <c r="B448"/>
      <c r="C448"/>
      <c r="D448"/>
      <c r="E448"/>
      <c r="F448" s="144"/>
      <c r="G448" s="144"/>
      <c r="H448" s="144"/>
      <c r="I448"/>
      <c r="J448"/>
    </row>
    <row r="449" spans="1:10" s="6" customFormat="1" ht="14.25" x14ac:dyDescent="0.2">
      <c r="A449"/>
      <c r="B449"/>
      <c r="C449"/>
      <c r="D449"/>
      <c r="E449"/>
      <c r="F449" s="144"/>
      <c r="G449" s="144"/>
      <c r="H449" s="144"/>
      <c r="I449"/>
      <c r="J449"/>
    </row>
    <row r="450" spans="1:10" s="6" customFormat="1" ht="14.25" x14ac:dyDescent="0.2">
      <c r="A450"/>
      <c r="B450"/>
      <c r="C450"/>
      <c r="D450"/>
      <c r="E450"/>
      <c r="F450" s="144"/>
      <c r="G450" s="144"/>
      <c r="H450" s="144"/>
      <c r="I450"/>
      <c r="J450"/>
    </row>
    <row r="451" spans="1:10" s="6" customFormat="1" ht="14.25" x14ac:dyDescent="0.2">
      <c r="A451"/>
      <c r="B451"/>
      <c r="C451"/>
      <c r="D451"/>
      <c r="E451"/>
      <c r="F451" s="144"/>
      <c r="G451" s="144"/>
      <c r="H451" s="144"/>
      <c r="I451"/>
      <c r="J451"/>
    </row>
    <row r="452" spans="1:10" s="6" customFormat="1" ht="14.25" x14ac:dyDescent="0.2">
      <c r="A452"/>
      <c r="B452"/>
      <c r="C452"/>
      <c r="D452"/>
      <c r="E452"/>
      <c r="F452" s="144"/>
      <c r="G452" s="144"/>
      <c r="H452" s="144"/>
      <c r="I452"/>
      <c r="J452"/>
    </row>
    <row r="453" spans="1:10" s="6" customFormat="1" ht="14.25" x14ac:dyDescent="0.2">
      <c r="A453"/>
      <c r="B453"/>
      <c r="C453"/>
      <c r="D453"/>
      <c r="E453"/>
      <c r="F453" s="144"/>
      <c r="G453" s="144"/>
      <c r="H453" s="144"/>
      <c r="I453"/>
      <c r="J453"/>
    </row>
    <row r="454" spans="1:10" s="6" customFormat="1" ht="14.25" x14ac:dyDescent="0.2">
      <c r="A454"/>
      <c r="B454"/>
      <c r="C454"/>
      <c r="D454"/>
      <c r="E454"/>
      <c r="F454" s="144"/>
      <c r="G454" s="144"/>
      <c r="H454" s="144"/>
      <c r="I454"/>
      <c r="J454"/>
    </row>
    <row r="455" spans="1:10" s="6" customFormat="1" ht="14.25" x14ac:dyDescent="0.2">
      <c r="A455"/>
      <c r="B455"/>
      <c r="C455"/>
      <c r="D455"/>
      <c r="E455"/>
      <c r="F455" s="144"/>
      <c r="G455" s="144"/>
      <c r="H455" s="144"/>
      <c r="I455"/>
      <c r="J455"/>
    </row>
    <row r="456" spans="1:10" s="6" customFormat="1" ht="14.25" x14ac:dyDescent="0.2">
      <c r="A456"/>
      <c r="B456"/>
      <c r="C456"/>
      <c r="D456"/>
      <c r="E456"/>
      <c r="F456" s="144"/>
      <c r="G456" s="144"/>
      <c r="H456" s="144"/>
      <c r="I456"/>
      <c r="J456"/>
    </row>
    <row r="457" spans="1:10" s="6" customFormat="1" ht="14.25" x14ac:dyDescent="0.2">
      <c r="A457"/>
      <c r="B457"/>
      <c r="C457"/>
      <c r="D457"/>
      <c r="E457"/>
      <c r="F457" s="144"/>
      <c r="G457" s="144"/>
      <c r="H457" s="144"/>
      <c r="I457"/>
      <c r="J457"/>
    </row>
    <row r="458" spans="1:10" s="6" customFormat="1" ht="14.25" x14ac:dyDescent="0.2">
      <c r="A458"/>
      <c r="B458"/>
      <c r="C458"/>
      <c r="D458"/>
      <c r="E458"/>
      <c r="F458" s="144"/>
      <c r="G458" s="144"/>
      <c r="H458" s="144"/>
      <c r="I458"/>
      <c r="J458"/>
    </row>
    <row r="459" spans="1:10" s="6" customFormat="1" ht="14.25" x14ac:dyDescent="0.2">
      <c r="A459"/>
      <c r="B459"/>
      <c r="C459"/>
      <c r="D459"/>
      <c r="E459"/>
      <c r="F459" s="144"/>
      <c r="G459" s="144"/>
      <c r="H459" s="144"/>
      <c r="I459"/>
      <c r="J459"/>
    </row>
    <row r="460" spans="1:10" s="6" customFormat="1" ht="14.25" x14ac:dyDescent="0.2">
      <c r="A460"/>
      <c r="B460"/>
      <c r="C460"/>
      <c r="D460"/>
      <c r="E460"/>
      <c r="F460" s="144"/>
      <c r="G460" s="144"/>
      <c r="H460" s="144"/>
      <c r="I460"/>
      <c r="J460"/>
    </row>
    <row r="461" spans="1:10" s="6" customFormat="1" ht="14.25" x14ac:dyDescent="0.2">
      <c r="A461"/>
      <c r="B461"/>
      <c r="C461"/>
      <c r="D461"/>
      <c r="E461"/>
      <c r="F461" s="144"/>
      <c r="G461" s="144"/>
      <c r="H461" s="144"/>
      <c r="I461"/>
      <c r="J461"/>
    </row>
    <row r="462" spans="1:10" s="6" customFormat="1" ht="14.25" x14ac:dyDescent="0.2">
      <c r="A462"/>
      <c r="B462"/>
      <c r="C462"/>
      <c r="D462"/>
      <c r="E462"/>
      <c r="F462" s="144"/>
      <c r="G462" s="144"/>
      <c r="H462" s="144"/>
      <c r="I462"/>
      <c r="J462"/>
    </row>
    <row r="463" spans="1:10" s="6" customFormat="1" ht="14.25" x14ac:dyDescent="0.2">
      <c r="A463"/>
      <c r="B463"/>
      <c r="C463"/>
      <c r="D463"/>
      <c r="E463"/>
      <c r="F463" s="144"/>
      <c r="G463" s="144"/>
      <c r="H463" s="144"/>
      <c r="I463"/>
      <c r="J463"/>
    </row>
    <row r="464" spans="1:10" s="6" customFormat="1" ht="14.25" x14ac:dyDescent="0.2">
      <c r="A464"/>
      <c r="B464"/>
      <c r="C464"/>
      <c r="D464"/>
      <c r="E464"/>
      <c r="F464" s="144"/>
      <c r="G464" s="144"/>
      <c r="H464" s="144"/>
      <c r="I464"/>
      <c r="J464"/>
    </row>
    <row r="465" spans="1:10" s="6" customFormat="1" ht="14.25" x14ac:dyDescent="0.2">
      <c r="A465"/>
      <c r="B465"/>
      <c r="C465"/>
      <c r="D465"/>
      <c r="E465"/>
      <c r="F465" s="144"/>
      <c r="G465" s="144"/>
      <c r="H465" s="144"/>
      <c r="I465"/>
      <c r="J465"/>
    </row>
    <row r="466" spans="1:10" s="6" customFormat="1" ht="14.25" x14ac:dyDescent="0.2">
      <c r="A466"/>
      <c r="B466"/>
      <c r="C466"/>
      <c r="D466"/>
      <c r="E466"/>
      <c r="F466" s="144"/>
      <c r="G466" s="144"/>
      <c r="H466" s="144"/>
      <c r="I466"/>
      <c r="J466"/>
    </row>
    <row r="467" spans="1:10" s="6" customFormat="1" ht="14.25" x14ac:dyDescent="0.2">
      <c r="A467"/>
      <c r="B467"/>
      <c r="C467"/>
      <c r="D467"/>
      <c r="E467"/>
      <c r="F467" s="144"/>
      <c r="G467" s="144"/>
      <c r="H467" s="144"/>
      <c r="I467"/>
      <c r="J467"/>
    </row>
    <row r="468" spans="1:10" s="6" customFormat="1" ht="14.25" x14ac:dyDescent="0.2">
      <c r="A468"/>
      <c r="B468"/>
      <c r="C468"/>
      <c r="D468"/>
      <c r="E468"/>
      <c r="F468" s="144"/>
      <c r="G468" s="144"/>
      <c r="H468" s="144"/>
      <c r="I468"/>
      <c r="J468"/>
    </row>
    <row r="469" spans="1:10" s="6" customFormat="1" ht="14.25" x14ac:dyDescent="0.2">
      <c r="A469"/>
      <c r="B469"/>
      <c r="C469"/>
      <c r="D469"/>
      <c r="E469"/>
      <c r="F469" s="144"/>
      <c r="G469" s="144"/>
      <c r="H469" s="144"/>
      <c r="I469"/>
      <c r="J469"/>
    </row>
    <row r="470" spans="1:10" s="6" customFormat="1" ht="14.25" x14ac:dyDescent="0.2">
      <c r="A470"/>
      <c r="B470"/>
      <c r="C470"/>
      <c r="D470"/>
      <c r="E470"/>
      <c r="F470" s="144"/>
      <c r="G470" s="144"/>
      <c r="H470" s="144"/>
      <c r="I470"/>
      <c r="J470"/>
    </row>
    <row r="471" spans="1:10" s="6" customFormat="1" ht="14.25" x14ac:dyDescent="0.2">
      <c r="A471"/>
      <c r="B471"/>
      <c r="C471"/>
      <c r="D471"/>
      <c r="E471"/>
      <c r="F471" s="144"/>
      <c r="G471" s="144"/>
      <c r="H471" s="144"/>
      <c r="I471"/>
      <c r="J471"/>
    </row>
    <row r="472" spans="1:10" s="6" customFormat="1" ht="14.25" x14ac:dyDescent="0.2">
      <c r="A472"/>
      <c r="B472"/>
      <c r="C472"/>
      <c r="D472"/>
      <c r="E472"/>
      <c r="F472" s="144"/>
      <c r="G472" s="144"/>
      <c r="H472" s="144"/>
      <c r="I472"/>
      <c r="J472"/>
    </row>
    <row r="473" spans="1:10" s="6" customFormat="1" ht="14.25" x14ac:dyDescent="0.2">
      <c r="A473"/>
      <c r="B473"/>
      <c r="C473"/>
      <c r="D473"/>
      <c r="E473"/>
      <c r="F473" s="144"/>
      <c r="G473" s="144"/>
      <c r="H473" s="144"/>
      <c r="I473"/>
      <c r="J473"/>
    </row>
    <row r="474" spans="1:10" s="6" customFormat="1" ht="14.25" x14ac:dyDescent="0.2">
      <c r="A474"/>
      <c r="B474"/>
      <c r="C474"/>
      <c r="D474"/>
      <c r="E474"/>
      <c r="F474" s="144"/>
      <c r="G474" s="144"/>
      <c r="H474" s="144"/>
      <c r="I474"/>
      <c r="J474"/>
    </row>
    <row r="475" spans="1:10" s="6" customFormat="1" ht="14.25" x14ac:dyDescent="0.2">
      <c r="A475"/>
      <c r="B475"/>
      <c r="C475"/>
      <c r="D475"/>
      <c r="E475"/>
      <c r="F475" s="144"/>
      <c r="G475" s="144"/>
      <c r="H475" s="144"/>
      <c r="I475"/>
      <c r="J475"/>
    </row>
    <row r="476" spans="1:10" s="6" customFormat="1" ht="14.25" x14ac:dyDescent="0.2">
      <c r="A476"/>
      <c r="B476"/>
      <c r="C476"/>
      <c r="D476"/>
      <c r="E476"/>
      <c r="F476" s="144"/>
      <c r="G476" s="144"/>
      <c r="H476" s="144"/>
      <c r="I476"/>
      <c r="J476"/>
    </row>
    <row r="477" spans="1:10" s="6" customFormat="1" ht="14.25" x14ac:dyDescent="0.2">
      <c r="A477"/>
      <c r="B477"/>
      <c r="C477"/>
      <c r="D477"/>
      <c r="E477"/>
      <c r="F477" s="144"/>
      <c r="G477" s="144"/>
      <c r="H477" s="144"/>
      <c r="I477"/>
      <c r="J477"/>
    </row>
    <row r="478" spans="1:10" s="6" customFormat="1" ht="14.25" x14ac:dyDescent="0.2">
      <c r="A478"/>
      <c r="B478"/>
      <c r="C478"/>
      <c r="D478"/>
      <c r="E478"/>
      <c r="F478" s="144"/>
      <c r="G478" s="144"/>
      <c r="H478" s="144"/>
      <c r="I478"/>
      <c r="J478"/>
    </row>
    <row r="479" spans="1:10" s="6" customFormat="1" ht="14.25" x14ac:dyDescent="0.2">
      <c r="A479"/>
      <c r="B479"/>
      <c r="C479"/>
      <c r="D479"/>
      <c r="E479"/>
      <c r="F479" s="144"/>
      <c r="G479" s="144"/>
      <c r="H479" s="144"/>
      <c r="I479"/>
      <c r="J479"/>
    </row>
    <row r="480" spans="1:10" s="6" customFormat="1" ht="14.25" x14ac:dyDescent="0.2">
      <c r="A480"/>
      <c r="B480"/>
      <c r="C480"/>
      <c r="D480"/>
      <c r="E480"/>
      <c r="F480" s="144"/>
      <c r="G480" s="144"/>
      <c r="H480" s="144"/>
      <c r="I480"/>
      <c r="J480"/>
    </row>
    <row r="481" spans="1:10" s="6" customFormat="1" ht="14.25" x14ac:dyDescent="0.2">
      <c r="A481"/>
      <c r="B481"/>
      <c r="C481"/>
      <c r="D481"/>
      <c r="E481"/>
      <c r="F481" s="144"/>
      <c r="G481" s="144"/>
      <c r="H481" s="144"/>
      <c r="I481"/>
      <c r="J481"/>
    </row>
    <row r="482" spans="1:10" s="6" customFormat="1" ht="14.25" x14ac:dyDescent="0.2">
      <c r="A482"/>
      <c r="B482"/>
      <c r="C482"/>
      <c r="D482"/>
      <c r="E482"/>
      <c r="F482" s="144"/>
      <c r="G482" s="144"/>
      <c r="H482" s="144"/>
      <c r="I482"/>
      <c r="J482"/>
    </row>
    <row r="483" spans="1:10" s="6" customFormat="1" ht="14.25" x14ac:dyDescent="0.2">
      <c r="A483"/>
      <c r="B483"/>
      <c r="C483"/>
      <c r="D483"/>
      <c r="E483"/>
      <c r="F483" s="144"/>
      <c r="G483" s="144"/>
      <c r="H483" s="144"/>
      <c r="I483"/>
      <c r="J483"/>
    </row>
    <row r="484" spans="1:10" s="6" customFormat="1" ht="14.25" x14ac:dyDescent="0.2">
      <c r="A484"/>
      <c r="B484"/>
      <c r="C484"/>
      <c r="D484"/>
      <c r="E484"/>
      <c r="F484" s="144"/>
      <c r="G484" s="144"/>
      <c r="H484" s="144"/>
      <c r="I484"/>
      <c r="J484"/>
    </row>
    <row r="485" spans="1:10" s="6" customFormat="1" ht="14.25" x14ac:dyDescent="0.2">
      <c r="A485"/>
      <c r="B485"/>
      <c r="C485"/>
      <c r="D485"/>
      <c r="E485"/>
      <c r="F485" s="144"/>
      <c r="G485" s="144"/>
      <c r="H485" s="144"/>
      <c r="I485"/>
      <c r="J485"/>
    </row>
    <row r="486" spans="1:10" s="6" customFormat="1" ht="14.25" x14ac:dyDescent="0.2">
      <c r="A486"/>
      <c r="B486"/>
      <c r="C486"/>
      <c r="D486"/>
      <c r="E486"/>
      <c r="F486" s="144"/>
      <c r="G486" s="144"/>
      <c r="H486" s="144"/>
      <c r="I486"/>
      <c r="J486"/>
    </row>
    <row r="487" spans="1:10" s="6" customFormat="1" ht="14.25" x14ac:dyDescent="0.2">
      <c r="A487"/>
      <c r="B487"/>
      <c r="C487"/>
      <c r="D487"/>
      <c r="E487"/>
      <c r="F487" s="144"/>
      <c r="G487" s="144"/>
      <c r="H487" s="144"/>
      <c r="I487"/>
      <c r="J487"/>
    </row>
    <row r="488" spans="1:10" s="6" customFormat="1" ht="14.25" x14ac:dyDescent="0.2">
      <c r="A488"/>
      <c r="B488"/>
      <c r="C488"/>
      <c r="D488"/>
      <c r="E488"/>
      <c r="F488" s="144"/>
      <c r="G488" s="144"/>
      <c r="H488" s="144"/>
      <c r="I488"/>
      <c r="J488"/>
    </row>
    <row r="489" spans="1:10" s="6" customFormat="1" ht="14.25" x14ac:dyDescent="0.2">
      <c r="A489"/>
      <c r="B489"/>
      <c r="C489"/>
      <c r="D489"/>
      <c r="E489"/>
      <c r="F489" s="144"/>
      <c r="G489" s="144"/>
      <c r="H489" s="144"/>
      <c r="I489"/>
      <c r="J489"/>
    </row>
    <row r="490" spans="1:10" s="6" customFormat="1" ht="14.25" x14ac:dyDescent="0.2">
      <c r="A490"/>
      <c r="B490"/>
      <c r="C490"/>
      <c r="D490"/>
      <c r="E490"/>
      <c r="F490" s="144"/>
      <c r="G490" s="144"/>
      <c r="H490" s="144"/>
      <c r="I490"/>
      <c r="J490"/>
    </row>
    <row r="491" spans="1:10" s="6" customFormat="1" ht="14.25" x14ac:dyDescent="0.2">
      <c r="A491"/>
      <c r="B491"/>
      <c r="C491"/>
      <c r="D491"/>
      <c r="E491"/>
      <c r="F491" s="144"/>
      <c r="G491" s="144"/>
      <c r="H491" s="144"/>
      <c r="I491"/>
      <c r="J491"/>
    </row>
    <row r="492" spans="1:10" s="6" customFormat="1" ht="14.25" x14ac:dyDescent="0.2">
      <c r="A492"/>
      <c r="B492"/>
      <c r="C492"/>
      <c r="D492"/>
      <c r="E492"/>
      <c r="F492" s="144"/>
      <c r="G492" s="144"/>
      <c r="H492" s="144"/>
      <c r="I492"/>
      <c r="J492"/>
    </row>
    <row r="493" spans="1:10" s="6" customFormat="1" ht="14.25" x14ac:dyDescent="0.2">
      <c r="A493"/>
      <c r="B493"/>
      <c r="C493"/>
      <c r="D493"/>
      <c r="E493"/>
      <c r="F493" s="144"/>
      <c r="G493" s="144"/>
      <c r="H493" s="144"/>
      <c r="I493"/>
      <c r="J493"/>
    </row>
    <row r="494" spans="1:10" s="6" customFormat="1" ht="14.25" x14ac:dyDescent="0.2">
      <c r="A494"/>
      <c r="B494"/>
      <c r="C494"/>
      <c r="D494"/>
      <c r="E494"/>
      <c r="F494" s="144"/>
      <c r="G494" s="144"/>
      <c r="H494" s="144"/>
      <c r="I494"/>
      <c r="J494"/>
    </row>
    <row r="495" spans="1:10" s="6" customFormat="1" ht="14.25" x14ac:dyDescent="0.2">
      <c r="A495"/>
      <c r="B495"/>
      <c r="C495"/>
      <c r="D495"/>
      <c r="E495"/>
      <c r="F495" s="144"/>
      <c r="G495" s="144"/>
      <c r="H495" s="144"/>
      <c r="I495"/>
      <c r="J495"/>
    </row>
    <row r="496" spans="1:10" s="6" customFormat="1" ht="14.25" x14ac:dyDescent="0.2">
      <c r="A496"/>
      <c r="B496"/>
      <c r="C496"/>
      <c r="D496"/>
      <c r="E496"/>
      <c r="F496" s="144"/>
      <c r="G496" s="144"/>
      <c r="H496" s="144"/>
      <c r="I496"/>
      <c r="J496"/>
    </row>
    <row r="497" spans="1:10" s="6" customFormat="1" ht="14.25" x14ac:dyDescent="0.2">
      <c r="A497"/>
      <c r="B497"/>
      <c r="C497"/>
      <c r="D497"/>
      <c r="E497"/>
      <c r="F497" s="144"/>
      <c r="G497" s="144"/>
      <c r="H497" s="144"/>
      <c r="I497"/>
      <c r="J497"/>
    </row>
    <row r="498" spans="1:10" s="6" customFormat="1" ht="14.25" x14ac:dyDescent="0.2">
      <c r="A498"/>
      <c r="B498"/>
      <c r="C498"/>
      <c r="D498"/>
      <c r="E498"/>
      <c r="F498" s="144"/>
      <c r="G498" s="144"/>
      <c r="H498" s="144"/>
      <c r="I498"/>
      <c r="J498"/>
    </row>
    <row r="499" spans="1:10" s="6" customFormat="1" ht="14.25" x14ac:dyDescent="0.2">
      <c r="A499"/>
      <c r="B499"/>
      <c r="C499"/>
      <c r="D499"/>
      <c r="E499"/>
      <c r="F499" s="144"/>
      <c r="G499" s="144"/>
      <c r="H499" s="144"/>
      <c r="I499"/>
      <c r="J499"/>
    </row>
    <row r="500" spans="1:10" s="6" customFormat="1" ht="14.25" x14ac:dyDescent="0.2">
      <c r="A500"/>
      <c r="B500"/>
      <c r="C500"/>
      <c r="D500"/>
      <c r="E500"/>
      <c r="F500" s="144"/>
      <c r="G500" s="144"/>
      <c r="H500" s="144"/>
      <c r="I500"/>
      <c r="J500"/>
    </row>
    <row r="501" spans="1:10" s="6" customFormat="1" ht="14.25" x14ac:dyDescent="0.2">
      <c r="A501"/>
      <c r="B501"/>
      <c r="C501"/>
      <c r="D501"/>
      <c r="E501"/>
      <c r="F501" s="144"/>
      <c r="G501" s="144"/>
      <c r="H501" s="144"/>
      <c r="I501"/>
      <c r="J501"/>
    </row>
    <row r="502" spans="1:10" s="6" customFormat="1" ht="14.25" x14ac:dyDescent="0.2">
      <c r="A502"/>
      <c r="B502"/>
      <c r="C502"/>
      <c r="D502"/>
      <c r="E502"/>
      <c r="F502" s="144"/>
      <c r="G502" s="144"/>
      <c r="H502" s="144"/>
      <c r="I502"/>
      <c r="J502"/>
    </row>
    <row r="503" spans="1:10" s="6" customFormat="1" ht="14.25" x14ac:dyDescent="0.2">
      <c r="A503"/>
      <c r="B503"/>
      <c r="C503"/>
      <c r="D503"/>
      <c r="E503"/>
      <c r="F503" s="144"/>
      <c r="G503" s="144"/>
      <c r="H503" s="144"/>
      <c r="I503"/>
      <c r="J503"/>
    </row>
    <row r="504" spans="1:10" s="6" customFormat="1" ht="14.25" x14ac:dyDescent="0.2">
      <c r="A504"/>
      <c r="B504"/>
      <c r="C504"/>
      <c r="D504"/>
      <c r="E504"/>
      <c r="F504" s="144"/>
      <c r="G504" s="144"/>
      <c r="H504" s="144"/>
      <c r="I504"/>
      <c r="J504"/>
    </row>
    <row r="505" spans="1:10" s="6" customFormat="1" ht="14.25" x14ac:dyDescent="0.2">
      <c r="A505"/>
      <c r="B505"/>
      <c r="C505"/>
      <c r="D505"/>
      <c r="E505"/>
      <c r="F505" s="144"/>
      <c r="G505" s="144"/>
      <c r="H505" s="144"/>
      <c r="I505"/>
      <c r="J505"/>
    </row>
    <row r="506" spans="1:10" s="6" customFormat="1" ht="14.25" x14ac:dyDescent="0.2">
      <c r="A506"/>
      <c r="B506"/>
      <c r="C506"/>
      <c r="D506"/>
      <c r="E506"/>
      <c r="F506" s="144"/>
      <c r="G506" s="144"/>
      <c r="H506" s="144"/>
      <c r="I506"/>
      <c r="J506"/>
    </row>
    <row r="507" spans="1:10" s="6" customFormat="1" ht="14.25" x14ac:dyDescent="0.2">
      <c r="A507"/>
      <c r="B507"/>
      <c r="C507"/>
      <c r="D507"/>
      <c r="E507"/>
      <c r="F507" s="144"/>
      <c r="G507" s="144"/>
      <c r="H507" s="144"/>
      <c r="I507"/>
      <c r="J507"/>
    </row>
    <row r="508" spans="1:10" s="6" customFormat="1" ht="14.25" x14ac:dyDescent="0.2">
      <c r="A508"/>
      <c r="B508"/>
      <c r="C508"/>
      <c r="D508"/>
      <c r="E508"/>
      <c r="F508" s="144"/>
      <c r="G508" s="144"/>
      <c r="H508" s="144"/>
      <c r="I508"/>
      <c r="J508"/>
    </row>
  </sheetData>
  <mergeCells count="6">
    <mergeCell ref="B78:D78"/>
    <mergeCell ref="D1:F1"/>
    <mergeCell ref="F2:I2"/>
    <mergeCell ref="A54:C54"/>
    <mergeCell ref="D56:E56"/>
    <mergeCell ref="D77:E77"/>
  </mergeCells>
  <pageMargins left="0.54" right="0.39370078740157483" top="0.59" bottom="0.31496062992125984" header="0.28999999999999998" footer="0"/>
  <pageSetup paperSize="9" scale="6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Abrg-manuell 2024</vt:lpstr>
      <vt:lpstr>'Abrg-manuell 2024'!Druckbereich</vt:lpstr>
    </vt:vector>
  </TitlesOfParts>
  <Company>Amt fuer Informatik 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Tiraboschi</dc:creator>
  <cp:lastModifiedBy>Fabienne Ilg</cp:lastModifiedBy>
  <cp:lastPrinted>2022-09-29T14:03:31Z</cp:lastPrinted>
  <dcterms:created xsi:type="dcterms:W3CDTF">2021-11-29T15:44:38Z</dcterms:created>
  <dcterms:modified xsi:type="dcterms:W3CDTF">2024-11-08T13:46:54Z</dcterms:modified>
</cp:coreProperties>
</file>