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780" windowHeight="15210"/>
  </bookViews>
  <sheets>
    <sheet name="Spiegel" sheetId="1" r:id="rId1"/>
    <sheet name="Retaka AG" sheetId="14" r:id="rId2"/>
    <sheet name="ARA Rehmatte" sheetId="10" r:id="rId3"/>
    <sheet name="Vertrag" sheetId="13" r:id="rId4"/>
    <sheet name="Hist Vereinigung" sheetId="6" r:id="rId5"/>
  </sheets>
  <definedNames>
    <definedName name="_xlnm.Print_Area" localSheetId="2">'ARA Rehmatte'!$A$1:$C$45</definedName>
    <definedName name="_xlnm.Print_Area" localSheetId="4">'Hist Vereinigung'!$A$1:$C$45</definedName>
    <definedName name="_xlnm.Print_Area" localSheetId="1">'Retaka AG'!$A$1:$C$45</definedName>
    <definedName name="_xlnm.Print_Area" localSheetId="0">Spiegel!$A$1:$G$26</definedName>
    <definedName name="_xlnm.Print_Area" localSheetId="3">Vertrag!$A$1:$C$45</definedName>
  </definedNames>
  <calcPr calcId="145621" concurrentManualCount="2"/>
</workbook>
</file>

<file path=xl/calcChain.xml><?xml version="1.0" encoding="utf-8"?>
<calcChain xmlns="http://schemas.openxmlformats.org/spreadsheetml/2006/main">
  <c r="A11" i="1" l="1"/>
  <c r="G11" i="1"/>
  <c r="F11" i="1"/>
  <c r="E11" i="1"/>
  <c r="D11" i="1"/>
  <c r="C11" i="1"/>
  <c r="B11" i="1"/>
  <c r="G9" i="1"/>
  <c r="F9" i="1"/>
  <c r="E9" i="1"/>
  <c r="D9" i="1"/>
  <c r="C9" i="1"/>
  <c r="B9" i="1"/>
  <c r="A5" i="1"/>
  <c r="A9" i="1"/>
  <c r="G7" i="1"/>
  <c r="F7" i="1"/>
  <c r="E7" i="1"/>
  <c r="D7" i="1"/>
  <c r="C7" i="1"/>
  <c r="B7" i="1"/>
  <c r="A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<sst xmlns="http://schemas.openxmlformats.org/spreadsheetml/2006/main" count="230" uniqueCount="106">
  <si>
    <t>Gemeinde Muster</t>
  </si>
  <si>
    <t>Rechtsform</t>
  </si>
  <si>
    <t>Tätigkeitsgebiet</t>
  </si>
  <si>
    <t>Anschaffungswert</t>
  </si>
  <si>
    <t>Anteil der Gemeinde</t>
  </si>
  <si>
    <t>Buchwert per 31.12.</t>
  </si>
  <si>
    <t>Verträge</t>
  </si>
  <si>
    <t>Privatrechtliche Unternehmungen (Aktiengesellschaften, Gesellschaften mit beschränkter Haftung, Genossenschaften)</t>
  </si>
  <si>
    <t>Bemerkungen:</t>
  </si>
  <si>
    <t>Andere</t>
  </si>
  <si>
    <t>Organisation</t>
  </si>
  <si>
    <t>Risikobeurteilung</t>
  </si>
  <si>
    <t>Kontaktperson und Adresse der Organisation</t>
  </si>
  <si>
    <t>Revisionsstelle und Revisionsart</t>
  </si>
  <si>
    <t>Untergesellschaften/Anschlussverträge der Organisation</t>
  </si>
  <si>
    <t>Zahlungen für die Leistungserbringung im Berichtsjahr</t>
  </si>
  <si>
    <t>Finanzinformationen der Organisation</t>
  </si>
  <si>
    <t>Aktiven</t>
  </si>
  <si>
    <t>Fremdkapital</t>
  </si>
  <si>
    <t>Eigenkapital</t>
  </si>
  <si>
    <t>Jahr</t>
  </si>
  <si>
    <t>Werthaltigkeit (Beurteilung)</t>
  </si>
  <si>
    <t>Bilanzkonto</t>
  </si>
  <si>
    <t>Erfolgsrechnungskonto</t>
  </si>
  <si>
    <t>Kontonummer</t>
  </si>
  <si>
    <t>Statuten/Satzungen vom</t>
  </si>
  <si>
    <t>Bemerkungen</t>
  </si>
  <si>
    <t>Gemeindeverbände</t>
  </si>
  <si>
    <t>Historische Vereinigung Wynental</t>
  </si>
  <si>
    <t>Verein</t>
  </si>
  <si>
    <t>Vereinsstatuten vom 17.11.1988</t>
  </si>
  <si>
    <t>Revisionsstelle gemäss Art. 27 der Statuten</t>
  </si>
  <si>
    <t>Zweck/Tätigkeitsgebiet (Leistungsvereinbarung)</t>
  </si>
  <si>
    <t>Förderung der Geschichte der Region Wynental; keine Leistungsvereinbarung</t>
  </si>
  <si>
    <t>Vereinsmitglieder (Private, Firmen und Gemeinden)</t>
  </si>
  <si>
    <t>keine</t>
  </si>
  <si>
    <t>--</t>
  </si>
  <si>
    <t>Gemeindeverband Abwasserreinigungsanlage Rehmatte Kölliken</t>
  </si>
  <si>
    <t>Gemeindeverband</t>
  </si>
  <si>
    <t>Revisionsstelle gemäss Art. 27 der Satzungen</t>
  </si>
  <si>
    <t>Sammlung, Reinigung und Ableitung von Abwasser</t>
  </si>
  <si>
    <t>Gemeinden A, B, C, D, E, F  /  oder 17 Gemeinden des Wynen- und Suhrentals</t>
  </si>
  <si>
    <t>Solidarhaftung gemäss § 37 der Satzungen</t>
  </si>
  <si>
    <t>Betriebsrisiko, durch Verband versichert</t>
  </si>
  <si>
    <t>i.O.</t>
  </si>
  <si>
    <t>Investitionsrechnungskonto</t>
  </si>
  <si>
    <t>Einwohnergemeinde B</t>
  </si>
  <si>
    <t>Finanzkommission der Gemeinde B</t>
  </si>
  <si>
    <t>Angebot von Schulunterricht Unterstufe</t>
  </si>
  <si>
    <t>Gemeinden A und B</t>
  </si>
  <si>
    <t>Retaka AG, Oberhofen</t>
  </si>
  <si>
    <t>Meier Rudolf, Präsident des Verwaltungsrates</t>
  </si>
  <si>
    <t>Aktiengesellschaft</t>
  </si>
  <si>
    <t>Revisionsstelle THV Aarau</t>
  </si>
  <si>
    <t>Angebot von Kommunikationsdienstleistungen</t>
  </si>
  <si>
    <t>Gemeinden, Private, Firmen</t>
  </si>
  <si>
    <t>Betriebs AG, Betrieb der Verteilstationen</t>
  </si>
  <si>
    <t>gemäss OR</t>
  </si>
  <si>
    <t>Nachschusspflicht gemäss OR</t>
  </si>
  <si>
    <t>keine, Betriebskostenbeiträge für Schulhaus und Liegenschaft X</t>
  </si>
  <si>
    <t>Beteiligung ist nicht werthaltig und muss abgeschrieben werden.</t>
  </si>
  <si>
    <t>div.</t>
  </si>
  <si>
    <t>Werthaltigkeit des AK ist nicht mehr gegeben. Antrag an Gemeinderat zur Abschreibung der Beteiligung gestellt am 17.1.2014</t>
  </si>
  <si>
    <t>Beschluss GR/GV</t>
  </si>
  <si>
    <t>Gemeindevertretung, Funktion in Organisation</t>
  </si>
  <si>
    <t>Gründung 17.03.2008, Satzungen vom 17.03.2008, Aktionärsbindungsvertrag vom 17.03.2008</t>
  </si>
  <si>
    <t>Beschluss Gemeindeversammlung vom 20.03.2008</t>
  </si>
  <si>
    <t>Satzungen vom 17.03.2009</t>
  </si>
  <si>
    <t>Gemeindeversammlungsbeschluss vom 18.04.2010</t>
  </si>
  <si>
    <t>Betriebsbeitrag Fr. 47'833.20
Investitionsbeitrag Fr. 250'000.00</t>
  </si>
  <si>
    <t>Schulgeldbeiträge Fr. 233'800.00</t>
  </si>
  <si>
    <t>Gemeinderatsbeschluss vom 15.03.2005</t>
  </si>
  <si>
    <t>Vereinsbeitritt gemäss Beschluss GR vom 18.03.1997</t>
  </si>
  <si>
    <t>Mitgliederbeitrag Fr. 100.00</t>
  </si>
  <si>
    <t>1.7201.5620.00</t>
  </si>
  <si>
    <t>1.10700.00</t>
  </si>
  <si>
    <t>Rechtsform (bei Vertrag: Laufzeit bzw. Kündigungsfrist)</t>
  </si>
  <si>
    <t>Weitere Miteigentümer und Beteiligte an der Organisation</t>
  </si>
  <si>
    <t>Gesetzliche/vertragliche Haftung, Versicherung</t>
  </si>
  <si>
    <t>Eventualverbindlichkeiten</t>
  </si>
  <si>
    <t>Laufzeit</t>
  </si>
  <si>
    <t>Betrag</t>
  </si>
  <si>
    <t>Eventualguthaben</t>
  </si>
  <si>
    <t>Haftung für Verbindlichkeiten der Vereinigung</t>
  </si>
  <si>
    <t>Gemeindevertrag vom 17.03.2005 (Laufzeit unbeschränkt, Kündigungsfrist 3 Jahre)</t>
  </si>
  <si>
    <t>Kuster Heinz, Präsident, Wasserweg 21, 5723 Teufenthal, Tel. 062 888 88 88</t>
  </si>
  <si>
    <t>Meier Kurt, Gemeindeammann, Hofacher 13, 5400 Baden, Tel. 056 888 88 88</t>
  </si>
  <si>
    <t>Renold Sepp, Präsident, Steinäcker 5, 5001 Aarau, Tel. 062 835 88 88</t>
  </si>
  <si>
    <t>1.3110.3130.00</t>
  </si>
  <si>
    <t>Solidarbürgschaft z.G. Altersheimverein XY</t>
  </si>
  <si>
    <t>unbeschränkt</t>
  </si>
  <si>
    <t>Quote</t>
  </si>
  <si>
    <t>Anmerkung im Grundbuch</t>
  </si>
  <si>
    <t>Weitere Details zu den Beteiligungen sind dem Beteiligungsportefeuille zu entnehmen.</t>
  </si>
  <si>
    <t>Bürgschaftsverbindlichkeit z.G. Emmissionszentrale Schweizer Gemeinden (ESG)</t>
  </si>
  <si>
    <t>Keine</t>
  </si>
  <si>
    <t>1.7201.3612.00</t>
  </si>
  <si>
    <t>1.2100.3612.00</t>
  </si>
  <si>
    <t>Rainer Egloff, Vizeammann, Mitglied des VR</t>
  </si>
  <si>
    <t>Meier Viktor, Mitglied Vorstand</t>
  </si>
  <si>
    <t>BETEILIGUNGSPORTEFEUILLE</t>
  </si>
  <si>
    <t>BETEILIGUNGS- UND GEWÄHRLEISTUNGSSPIEGEL</t>
  </si>
  <si>
    <t>Erschliessung Sonnenrain; Verpflichtung der Grundeigentümer des Sonnenrains zur Leistung von Erschliessungsbeiträgen, gemäss Vertrag vom 06.06.2006.</t>
  </si>
  <si>
    <t>Volg Genossenschaft Winterthur; Verpflichtung vom 17.11.2011 zum Rückkauf des Volg-Dorfladens zum maximalen Preis von Fr. 750'000.00, unter bestimmten Voraussetzungen.</t>
  </si>
  <si>
    <t>2011 - 2019</t>
  </si>
  <si>
    <t>Walter Kneus, Mitglied Betriebskommission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</si>
</sst>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sz val="11"/>
      <name val="Arial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" xfId="0" quotePrefix="1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0" fillId="0" borderId="2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3" xfId="0" quotePrefix="1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4" fontId="8" fillId="0" borderId="1" xfId="1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horizontal="right" vertical="center"/>
    </xf>
    <xf numFmtId="0" fontId="8" fillId="0" borderId="3" xfId="0" quotePrefix="1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4" fontId="8" fillId="0" borderId="1" xfId="1" quotePrefix="1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left" vertical="center"/>
    </xf>
    <xf numFmtId="4" fontId="8" fillId="0" borderId="1" xfId="0" quotePrefix="1" applyNumberFormat="1" applyFont="1" applyBorder="1" applyAlignment="1">
      <alignment horizontal="right" vertical="center"/>
    </xf>
    <xf numFmtId="4" fontId="8" fillId="0" borderId="1" xfId="1" quotePrefix="1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quotePrefix="1" applyNumberFormat="1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4" fontId="8" fillId="0" borderId="1" xfId="0" quotePrefix="1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6" fillId="2" borderId="8" xfId="0" applyNumberFormat="1" applyFont="1" applyFill="1" applyBorder="1" applyAlignment="1">
      <alignment horizontal="left" vertical="top" wrapText="1"/>
    </xf>
    <xf numFmtId="4" fontId="4" fillId="0" borderId="9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right" vertical="top" wrapText="1"/>
    </xf>
    <xf numFmtId="0" fontId="4" fillId="0" borderId="9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6" fillId="2" borderId="7" xfId="0" applyNumberFormat="1" applyFont="1" applyFill="1" applyBorder="1" applyAlignment="1">
      <alignment horizontal="righ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4" fillId="0" borderId="38" xfId="0" applyNumberFormat="1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" fillId="2" borderId="2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0" borderId="17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8" fillId="0" borderId="18" xfId="0" quotePrefix="1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2" borderId="2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8" fillId="0" borderId="17" xfId="0" applyNumberFormat="1" applyFont="1" applyBorder="1" applyAlignment="1">
      <alignment vertical="center" wrapText="1"/>
    </xf>
    <xf numFmtId="0" fontId="8" fillId="0" borderId="18" xfId="0" quotePrefix="1" applyNumberFormat="1" applyFont="1" applyFill="1" applyBorder="1" applyAlignment="1">
      <alignment vertical="center"/>
    </xf>
    <xf numFmtId="0" fontId="8" fillId="0" borderId="19" xfId="0" quotePrefix="1" applyNumberFormat="1" applyFont="1" applyFill="1" applyBorder="1" applyAlignment="1">
      <alignment vertical="center"/>
    </xf>
    <xf numFmtId="0" fontId="8" fillId="0" borderId="15" xfId="0" quotePrefix="1" applyNumberFormat="1" applyFont="1" applyBorder="1" applyAlignment="1">
      <alignment vertical="center"/>
    </xf>
    <xf numFmtId="0" fontId="8" fillId="0" borderId="17" xfId="0" quotePrefix="1" applyNumberFormat="1" applyFont="1" applyBorder="1" applyAlignment="1">
      <alignment vertical="center"/>
    </xf>
    <xf numFmtId="0" fontId="8" fillId="0" borderId="14" xfId="0" quotePrefix="1" applyNumberFormat="1" applyFont="1" applyBorder="1" applyAlignment="1">
      <alignment vertical="center" wrapText="1"/>
    </xf>
    <xf numFmtId="0" fontId="8" fillId="0" borderId="17" xfId="0" quotePrefix="1" applyNumberFormat="1" applyFont="1" applyBorder="1" applyAlignment="1">
      <alignment horizontal="left" vertical="center"/>
    </xf>
    <xf numFmtId="0" fontId="8" fillId="0" borderId="15" xfId="0" quotePrefix="1" applyNumberFormat="1" applyFont="1" applyBorder="1" applyAlignment="1">
      <alignment horizontal="left" vertical="center"/>
    </xf>
    <xf numFmtId="0" fontId="8" fillId="0" borderId="18" xfId="0" quotePrefix="1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7" xfId="0" quotePrefix="1" applyNumberFormat="1" applyFont="1" applyBorder="1" applyAlignment="1">
      <alignment vertical="center" wrapText="1"/>
    </xf>
    <xf numFmtId="0" fontId="8" fillId="0" borderId="15" xfId="0" quotePrefix="1" applyNumberFormat="1" applyFont="1" applyBorder="1" applyAlignment="1">
      <alignment vertical="center" wrapText="1"/>
    </xf>
    <xf numFmtId="0" fontId="8" fillId="0" borderId="18" xfId="0" quotePrefix="1" applyNumberFormat="1" applyFont="1" applyBorder="1" applyAlignment="1">
      <alignment vertical="center" wrapText="1"/>
    </xf>
    <xf numFmtId="0" fontId="8" fillId="0" borderId="19" xfId="0" applyNumberFormat="1" applyFon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2.75"/>
  <cols>
    <col min="1" max="1" width="31.42578125" style="2" customWidth="1"/>
    <col min="2" max="2" width="22" style="2" customWidth="1"/>
    <col min="3" max="3" width="33" style="2" customWidth="1"/>
    <col min="4" max="6" width="15.7109375" style="58" customWidth="1"/>
    <col min="7" max="7" width="24.7109375" style="2" customWidth="1"/>
    <col min="8" max="16384" width="11.42578125" style="1"/>
  </cols>
  <sheetData>
    <row r="1" spans="1:7" ht="23.1" customHeight="1">
      <c r="A1" s="71" t="s">
        <v>0</v>
      </c>
      <c r="B1" s="72"/>
      <c r="C1" s="72"/>
      <c r="D1" s="72"/>
      <c r="E1" s="72"/>
      <c r="F1" s="72"/>
      <c r="G1" s="73"/>
    </row>
    <row r="2" spans="1:7" ht="15.75" customHeight="1">
      <c r="A2" s="74" t="s">
        <v>101</v>
      </c>
      <c r="B2" s="75"/>
      <c r="C2" s="75"/>
      <c r="D2" s="75"/>
      <c r="E2" s="75"/>
      <c r="F2" s="75"/>
      <c r="G2" s="76"/>
    </row>
    <row r="3" spans="1:7" s="40" customFormat="1" ht="30">
      <c r="A3" s="37" t="s">
        <v>10</v>
      </c>
      <c r="B3" s="38" t="s">
        <v>1</v>
      </c>
      <c r="C3" s="38" t="s">
        <v>2</v>
      </c>
      <c r="D3" s="38" t="s">
        <v>19</v>
      </c>
      <c r="E3" s="38" t="s">
        <v>4</v>
      </c>
      <c r="F3" s="38" t="s">
        <v>5</v>
      </c>
      <c r="G3" s="39" t="s">
        <v>26</v>
      </c>
    </row>
    <row r="4" spans="1:7" s="41" customFormat="1" ht="20.100000000000001" customHeight="1">
      <c r="A4" s="83" t="s">
        <v>7</v>
      </c>
      <c r="B4" s="84"/>
      <c r="C4" s="84"/>
      <c r="D4" s="84"/>
      <c r="E4" s="84"/>
      <c r="F4" s="84"/>
      <c r="G4" s="85"/>
    </row>
    <row r="5" spans="1:7" s="45" customFormat="1" ht="79.5" customHeight="1">
      <c r="A5" s="42" t="str">
        <f>'Retaka AG'!A4</f>
        <v>Retaka AG, Oberhofen</v>
      </c>
      <c r="B5" s="43" t="str">
        <f>'Retaka AG'!A10</f>
        <v>Aktiengesellschaft</v>
      </c>
      <c r="C5" s="43" t="str">
        <f>'Retaka AG'!A6</f>
        <v>Angebot von Kommunikationsdienstleistungen</v>
      </c>
      <c r="D5" s="52">
        <f>'Retaka AG'!B33</f>
        <v>-66000</v>
      </c>
      <c r="E5" s="52">
        <f>'Retaka AG'!B35</f>
        <v>20000</v>
      </c>
      <c r="F5" s="52">
        <f>'Retaka AG'!B37</f>
        <v>15000</v>
      </c>
      <c r="G5" s="44" t="str">
        <f>'Retaka AG'!A41</f>
        <v>Werthaltigkeit des AK ist nicht mehr gegeben. Antrag an Gemeinderat zur Abschreibung der Beteiligung gestellt am 17.1.2014</v>
      </c>
    </row>
    <row r="6" spans="1:7" s="41" customFormat="1" ht="20.100000000000001" customHeight="1">
      <c r="A6" s="83" t="s">
        <v>27</v>
      </c>
      <c r="B6" s="84"/>
      <c r="C6" s="84"/>
      <c r="D6" s="84"/>
      <c r="E6" s="84"/>
      <c r="F6" s="84"/>
      <c r="G6" s="85"/>
    </row>
    <row r="7" spans="1:7" s="45" customFormat="1" ht="39" customHeight="1">
      <c r="A7" s="46" t="str">
        <f>'ARA Rehmatte'!A4</f>
        <v>Gemeindeverband Abwasserreinigungsanlage Rehmatte Kölliken</v>
      </c>
      <c r="B7" s="47" t="str">
        <f>'ARA Rehmatte'!A10</f>
        <v>Gemeindeverband</v>
      </c>
      <c r="C7" s="47" t="str">
        <f>'ARA Rehmatte'!A6</f>
        <v>Sammlung, Reinigung und Ableitung von Abwasser</v>
      </c>
      <c r="D7" s="53">
        <f>'ARA Rehmatte'!B33</f>
        <v>181000</v>
      </c>
      <c r="E7" s="54">
        <f>'ARA Rehmatte'!B35</f>
        <v>0.17</v>
      </c>
      <c r="F7" s="53" t="str">
        <f>'ARA Rehmatte'!B37</f>
        <v>--</v>
      </c>
      <c r="G7" s="48" t="str">
        <f>'ARA Rehmatte'!A41</f>
        <v>keine</v>
      </c>
    </row>
    <row r="8" spans="1:7" s="41" customFormat="1" ht="20.100000000000001" customHeight="1">
      <c r="A8" s="83" t="s">
        <v>6</v>
      </c>
      <c r="B8" s="84"/>
      <c r="C8" s="84"/>
      <c r="D8" s="84"/>
      <c r="E8" s="84"/>
      <c r="F8" s="84"/>
      <c r="G8" s="85"/>
    </row>
    <row r="9" spans="1:7" s="45" customFormat="1" ht="57" customHeight="1">
      <c r="A9" s="42" t="str">
        <f>Vertrag!A4</f>
        <v>Einwohnergemeinde B</v>
      </c>
      <c r="B9" s="47" t="str">
        <f>Vertrag!A10</f>
        <v>Gemeindevertrag vom 17.03.2005 (Laufzeit unbeschränkt, Kündigungsfrist 3 Jahre)</v>
      </c>
      <c r="C9" s="47" t="str">
        <f>Vertrag!A6</f>
        <v>Angebot von Schulunterricht Unterstufe</v>
      </c>
      <c r="D9" s="52" t="str">
        <f>Vertrag!B33</f>
        <v>--</v>
      </c>
      <c r="E9" s="52" t="str">
        <f>Vertrag!B35</f>
        <v>--</v>
      </c>
      <c r="F9" s="53" t="str">
        <f>Vertrag!B37</f>
        <v>--</v>
      </c>
      <c r="G9" s="44" t="str">
        <f>Vertrag!A41</f>
        <v>keine</v>
      </c>
    </row>
    <row r="10" spans="1:7" s="41" customFormat="1" ht="20.100000000000001" customHeight="1">
      <c r="A10" s="83" t="s">
        <v>9</v>
      </c>
      <c r="B10" s="84"/>
      <c r="C10" s="84"/>
      <c r="D10" s="84"/>
      <c r="E10" s="84"/>
      <c r="F10" s="84"/>
      <c r="G10" s="85"/>
    </row>
    <row r="11" spans="1:7" s="45" customFormat="1" ht="39" customHeight="1">
      <c r="A11" s="60" t="str">
        <f>'Hist Vereinigung'!A4</f>
        <v>Historische Vereinigung Wynental</v>
      </c>
      <c r="B11" s="61" t="str">
        <f>'Hist Vereinigung'!A10</f>
        <v>Verein</v>
      </c>
      <c r="C11" s="61" t="str">
        <f>'Hist Vereinigung'!A6</f>
        <v>Förderung der Geschichte der Region Wynental; keine Leistungsvereinbarung</v>
      </c>
      <c r="D11" s="62">
        <f>'Hist Vereinigung'!B33</f>
        <v>56533.5</v>
      </c>
      <c r="E11" s="62" t="str">
        <f>'Hist Vereinigung'!B35</f>
        <v>--</v>
      </c>
      <c r="F11" s="62" t="str">
        <f>'Hist Vereinigung'!B37</f>
        <v>--</v>
      </c>
      <c r="G11" s="63" t="str">
        <f>'Hist Vereinigung'!A41</f>
        <v>keine</v>
      </c>
    </row>
    <row r="12" spans="1:7" ht="15" customHeight="1">
      <c r="A12" s="64"/>
      <c r="B12" s="65"/>
      <c r="C12" s="65"/>
      <c r="D12" s="66"/>
      <c r="E12" s="66"/>
      <c r="F12" s="66"/>
      <c r="G12" s="67"/>
    </row>
    <row r="13" spans="1:7" ht="15" customHeight="1">
      <c r="A13" s="64"/>
      <c r="B13" s="65"/>
      <c r="C13" s="65"/>
      <c r="D13" s="66"/>
      <c r="E13" s="66"/>
      <c r="F13" s="66"/>
      <c r="G13" s="67"/>
    </row>
    <row r="14" spans="1:7" ht="15" customHeight="1">
      <c r="A14" s="80" t="s">
        <v>8</v>
      </c>
      <c r="B14" s="81"/>
      <c r="C14" s="81"/>
      <c r="D14" s="81"/>
      <c r="E14" s="81"/>
      <c r="F14" s="81"/>
      <c r="G14" s="82"/>
    </row>
    <row r="15" spans="1:7" ht="15" customHeight="1">
      <c r="A15" s="77" t="s">
        <v>93</v>
      </c>
      <c r="B15" s="78"/>
      <c r="C15" s="78"/>
      <c r="D15" s="78"/>
      <c r="E15" s="78"/>
      <c r="F15" s="78"/>
      <c r="G15" s="79"/>
    </row>
    <row r="16" spans="1:7" ht="15" customHeight="1">
      <c r="A16" s="68"/>
      <c r="B16" s="69"/>
      <c r="C16" s="69"/>
      <c r="D16" s="66"/>
      <c r="E16" s="66"/>
      <c r="F16" s="66"/>
      <c r="G16" s="70"/>
    </row>
    <row r="17" spans="1:7" ht="15" customHeight="1">
      <c r="A17" s="68"/>
      <c r="B17" s="69"/>
      <c r="C17" s="69"/>
      <c r="D17" s="66"/>
      <c r="E17" s="66"/>
      <c r="F17" s="66"/>
      <c r="G17" s="70"/>
    </row>
    <row r="18" spans="1:7" ht="20.100000000000001" customHeight="1">
      <c r="A18" s="95" t="s">
        <v>79</v>
      </c>
      <c r="B18" s="96"/>
      <c r="C18" s="96"/>
      <c r="D18" s="97"/>
      <c r="E18" s="59" t="s">
        <v>80</v>
      </c>
      <c r="F18" s="59" t="s">
        <v>81</v>
      </c>
      <c r="G18" s="51" t="s">
        <v>26</v>
      </c>
    </row>
    <row r="19" spans="1:7" ht="15" customHeight="1">
      <c r="A19" s="89" t="s">
        <v>89</v>
      </c>
      <c r="B19" s="90"/>
      <c r="C19" s="90"/>
      <c r="D19" s="91"/>
      <c r="E19" s="53" t="s">
        <v>90</v>
      </c>
      <c r="F19" s="53">
        <v>100000</v>
      </c>
      <c r="G19" s="48"/>
    </row>
    <row r="20" spans="1:7" ht="15" customHeight="1">
      <c r="A20" s="89" t="s">
        <v>94</v>
      </c>
      <c r="B20" s="90"/>
      <c r="C20" s="90"/>
      <c r="D20" s="91"/>
      <c r="E20" s="55" t="s">
        <v>104</v>
      </c>
      <c r="F20" s="55" t="s">
        <v>91</v>
      </c>
      <c r="G20" s="48"/>
    </row>
    <row r="21" spans="1:7" ht="15" customHeight="1">
      <c r="A21" s="98"/>
      <c r="B21" s="99"/>
      <c r="C21" s="99"/>
      <c r="D21" s="100"/>
      <c r="E21" s="56"/>
      <c r="F21" s="56"/>
      <c r="G21" s="49"/>
    </row>
    <row r="22" spans="1:7" ht="15" customHeight="1">
      <c r="A22" s="86"/>
      <c r="B22" s="87"/>
      <c r="C22" s="87"/>
      <c r="D22" s="87"/>
      <c r="E22" s="87"/>
      <c r="F22" s="87"/>
      <c r="G22" s="88"/>
    </row>
    <row r="23" spans="1:7" ht="20.100000000000001" customHeight="1">
      <c r="A23" s="95" t="s">
        <v>82</v>
      </c>
      <c r="B23" s="96"/>
      <c r="C23" s="96"/>
      <c r="D23" s="97"/>
      <c r="E23" s="59" t="s">
        <v>80</v>
      </c>
      <c r="F23" s="59" t="s">
        <v>81</v>
      </c>
      <c r="G23" s="51" t="s">
        <v>26</v>
      </c>
    </row>
    <row r="24" spans="1:7" ht="30" customHeight="1">
      <c r="A24" s="89" t="s">
        <v>103</v>
      </c>
      <c r="B24" s="90"/>
      <c r="C24" s="90"/>
      <c r="D24" s="91"/>
      <c r="E24" s="53"/>
      <c r="F24" s="53">
        <v>750000</v>
      </c>
      <c r="G24" s="48"/>
    </row>
    <row r="25" spans="1:7" ht="30" customHeight="1">
      <c r="A25" s="89" t="s">
        <v>102</v>
      </c>
      <c r="B25" s="90"/>
      <c r="C25" s="90"/>
      <c r="D25" s="91"/>
      <c r="E25" s="55"/>
      <c r="F25" s="53">
        <v>250000</v>
      </c>
      <c r="G25" s="48" t="s">
        <v>92</v>
      </c>
    </row>
    <row r="26" spans="1:7" ht="15" customHeight="1">
      <c r="A26" s="92"/>
      <c r="B26" s="93"/>
      <c r="C26" s="93"/>
      <c r="D26" s="94"/>
      <c r="E26" s="57"/>
      <c r="F26" s="57"/>
      <c r="G26" s="50"/>
    </row>
  </sheetData>
  <mergeCells count="17">
    <mergeCell ref="A21:D21"/>
    <mergeCell ref="A6:G6"/>
    <mergeCell ref="A10:G10"/>
    <mergeCell ref="A8:G8"/>
    <mergeCell ref="A18:D18"/>
    <mergeCell ref="A19:D19"/>
    <mergeCell ref="A20:D20"/>
    <mergeCell ref="A22:G22"/>
    <mergeCell ref="A24:D24"/>
    <mergeCell ref="A25:D25"/>
    <mergeCell ref="A26:D26"/>
    <mergeCell ref="A23:D23"/>
    <mergeCell ref="A1:G1"/>
    <mergeCell ref="A2:G2"/>
    <mergeCell ref="A15:G15"/>
    <mergeCell ref="A14:G14"/>
    <mergeCell ref="A4:G4"/>
  </mergeCells>
  <phoneticPr fontId="7" type="noConversion"/>
  <printOptions horizontalCentered="1"/>
  <pageMargins left="0.7416666666666667" right="0.43307086614173229" top="0.51181102362204722" bottom="0.55118110236220474" header="0.35433070866141736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Layout" topLeftCell="A7" zoomScaleNormal="100" workbookViewId="0">
      <selection activeCell="A16" sqref="A16:C16"/>
    </sheetView>
  </sheetViews>
  <sheetFormatPr baseColWidth="10" defaultRowHeight="12.75"/>
  <cols>
    <col min="1" max="1" width="28.5703125" customWidth="1"/>
    <col min="2" max="2" width="17.140625" customWidth="1"/>
    <col min="3" max="3" width="64.5703125" customWidth="1"/>
  </cols>
  <sheetData>
    <row r="1" spans="1:3" s="1" customFormat="1" ht="23.1" customHeight="1">
      <c r="A1" s="103" t="s">
        <v>0</v>
      </c>
      <c r="B1" s="103"/>
      <c r="C1" s="103"/>
    </row>
    <row r="2" spans="1:3" s="1" customFormat="1" ht="15.75" customHeight="1">
      <c r="A2" s="6" t="s">
        <v>100</v>
      </c>
      <c r="B2" s="6"/>
      <c r="C2" s="7"/>
    </row>
    <row r="3" spans="1:3" s="3" customFormat="1" ht="20.100000000000001" customHeight="1">
      <c r="A3" s="112" t="s">
        <v>10</v>
      </c>
      <c r="B3" s="113"/>
      <c r="C3" s="114"/>
    </row>
    <row r="4" spans="1:3" s="3" customFormat="1" ht="20.100000000000001" customHeight="1">
      <c r="A4" s="109" t="s">
        <v>50</v>
      </c>
      <c r="B4" s="110"/>
      <c r="C4" s="111"/>
    </row>
    <row r="5" spans="1:3" s="3" customFormat="1" ht="20.100000000000001" customHeight="1">
      <c r="A5" s="106" t="s">
        <v>32</v>
      </c>
      <c r="B5" s="107"/>
      <c r="C5" s="108"/>
    </row>
    <row r="6" spans="1:3" s="3" customFormat="1" ht="20.100000000000001" customHeight="1">
      <c r="A6" s="109" t="s">
        <v>54</v>
      </c>
      <c r="B6" s="110"/>
      <c r="C6" s="111"/>
    </row>
    <row r="7" spans="1:3" s="3" customFormat="1" ht="20.100000000000001" customHeight="1">
      <c r="A7" s="106" t="s">
        <v>12</v>
      </c>
      <c r="B7" s="107"/>
      <c r="C7" s="108"/>
    </row>
    <row r="8" spans="1:3" s="3" customFormat="1" ht="20.100000000000001" customHeight="1">
      <c r="A8" s="109" t="s">
        <v>51</v>
      </c>
      <c r="B8" s="110"/>
      <c r="C8" s="111"/>
    </row>
    <row r="9" spans="1:3" s="3" customFormat="1" ht="20.100000000000001" customHeight="1">
      <c r="A9" s="106" t="s">
        <v>76</v>
      </c>
      <c r="B9" s="107"/>
      <c r="C9" s="108"/>
    </row>
    <row r="10" spans="1:3" s="3" customFormat="1" ht="20.100000000000001" customHeight="1">
      <c r="A10" s="109" t="s">
        <v>52</v>
      </c>
      <c r="B10" s="110"/>
      <c r="C10" s="111"/>
    </row>
    <row r="11" spans="1:3" s="3" customFormat="1" ht="20.100000000000001" customHeight="1">
      <c r="A11" s="106" t="s">
        <v>25</v>
      </c>
      <c r="B11" s="107"/>
      <c r="C11" s="108"/>
    </row>
    <row r="12" spans="1:3" s="3" customFormat="1" ht="20.100000000000001" customHeight="1">
      <c r="A12" s="109" t="s">
        <v>65</v>
      </c>
      <c r="B12" s="110"/>
      <c r="C12" s="111"/>
    </row>
    <row r="13" spans="1:3" s="3" customFormat="1" ht="20.100000000000001" customHeight="1">
      <c r="A13" s="106" t="s">
        <v>63</v>
      </c>
      <c r="B13" s="107"/>
      <c r="C13" s="108"/>
    </row>
    <row r="14" spans="1:3" s="3" customFormat="1" ht="20.100000000000001" customHeight="1">
      <c r="A14" s="109" t="s">
        <v>66</v>
      </c>
      <c r="B14" s="110"/>
      <c r="C14" s="111"/>
    </row>
    <row r="15" spans="1:3" s="3" customFormat="1" ht="20.100000000000001" customHeight="1">
      <c r="A15" s="106" t="s">
        <v>64</v>
      </c>
      <c r="B15" s="107"/>
      <c r="C15" s="108"/>
    </row>
    <row r="16" spans="1:3" s="3" customFormat="1" ht="20.100000000000001" customHeight="1">
      <c r="A16" s="109" t="s">
        <v>98</v>
      </c>
      <c r="B16" s="110"/>
      <c r="C16" s="111"/>
    </row>
    <row r="17" spans="1:7" s="3" customFormat="1" ht="20.100000000000001" customHeight="1">
      <c r="A17" s="106" t="s">
        <v>13</v>
      </c>
      <c r="B17" s="107"/>
      <c r="C17" s="108"/>
    </row>
    <row r="18" spans="1:7" s="3" customFormat="1" ht="20.100000000000001" customHeight="1">
      <c r="A18" s="109" t="s">
        <v>53</v>
      </c>
      <c r="B18" s="110"/>
      <c r="C18" s="111"/>
      <c r="D18" s="4"/>
      <c r="E18" s="4"/>
      <c r="F18" s="4"/>
      <c r="G18" s="4"/>
    </row>
    <row r="19" spans="1:7" s="3" customFormat="1" ht="20.100000000000001" customHeight="1">
      <c r="A19" s="106" t="s">
        <v>77</v>
      </c>
      <c r="B19" s="107"/>
      <c r="C19" s="108"/>
    </row>
    <row r="20" spans="1:7" s="3" customFormat="1" ht="20.100000000000001" customHeight="1">
      <c r="A20" s="109" t="s">
        <v>55</v>
      </c>
      <c r="B20" s="110"/>
      <c r="C20" s="111"/>
    </row>
    <row r="21" spans="1:7" s="3" customFormat="1" ht="20.100000000000001" customHeight="1">
      <c r="A21" s="106" t="s">
        <v>14</v>
      </c>
      <c r="B21" s="107"/>
      <c r="C21" s="108"/>
    </row>
    <row r="22" spans="1:7" s="3" customFormat="1" ht="20.100000000000001" customHeight="1">
      <c r="A22" s="109" t="s">
        <v>56</v>
      </c>
      <c r="B22" s="110"/>
      <c r="C22" s="111"/>
    </row>
    <row r="23" spans="1:7" s="3" customFormat="1" ht="20.100000000000001" customHeight="1">
      <c r="A23" s="106" t="s">
        <v>78</v>
      </c>
      <c r="B23" s="107"/>
      <c r="C23" s="108"/>
    </row>
    <row r="24" spans="1:7" s="3" customFormat="1" ht="20.100000000000001" customHeight="1">
      <c r="A24" s="109" t="s">
        <v>57</v>
      </c>
      <c r="B24" s="110"/>
      <c r="C24" s="111"/>
    </row>
    <row r="25" spans="1:7" s="3" customFormat="1" ht="20.100000000000001" customHeight="1">
      <c r="A25" s="106" t="s">
        <v>11</v>
      </c>
      <c r="B25" s="107"/>
      <c r="C25" s="108"/>
    </row>
    <row r="26" spans="1:7" s="3" customFormat="1" ht="20.100000000000001" customHeight="1">
      <c r="A26" s="109" t="s">
        <v>58</v>
      </c>
      <c r="B26" s="110"/>
      <c r="C26" s="111"/>
    </row>
    <row r="27" spans="1:7" s="3" customFormat="1" ht="20.100000000000001" customHeight="1">
      <c r="A27" s="106" t="s">
        <v>15</v>
      </c>
      <c r="B27" s="107"/>
      <c r="C27" s="108"/>
    </row>
    <row r="28" spans="1:7" s="3" customFormat="1" ht="20.100000000000001" customHeight="1">
      <c r="A28" s="109" t="s">
        <v>59</v>
      </c>
      <c r="B28" s="110"/>
      <c r="C28" s="111"/>
    </row>
    <row r="29" spans="1:7" s="3" customFormat="1" ht="20.100000000000001" customHeight="1">
      <c r="A29" s="106" t="s">
        <v>16</v>
      </c>
      <c r="B29" s="107"/>
      <c r="C29" s="108"/>
    </row>
    <row r="30" spans="1:7" s="3" customFormat="1" ht="20.100000000000001" customHeight="1">
      <c r="A30" s="17" t="s">
        <v>20</v>
      </c>
      <c r="B30" s="18">
        <v>2014</v>
      </c>
      <c r="C30" s="19"/>
    </row>
    <row r="31" spans="1:7" s="3" customFormat="1" ht="20.100000000000001" customHeight="1">
      <c r="A31" s="20" t="s">
        <v>17</v>
      </c>
      <c r="B31" s="32">
        <v>534000</v>
      </c>
      <c r="C31" s="22"/>
    </row>
    <row r="32" spans="1:7" s="3" customFormat="1" ht="20.100000000000001" customHeight="1">
      <c r="A32" s="20" t="s">
        <v>18</v>
      </c>
      <c r="B32" s="32">
        <v>600000</v>
      </c>
      <c r="C32" s="22"/>
    </row>
    <row r="33" spans="1:3" s="3" customFormat="1" ht="20.100000000000001" customHeight="1">
      <c r="A33" s="20" t="s">
        <v>19</v>
      </c>
      <c r="B33" s="32">
        <v>-66000</v>
      </c>
      <c r="C33" s="22"/>
    </row>
    <row r="34" spans="1:3" s="3" customFormat="1" ht="20.100000000000001" customHeight="1">
      <c r="A34" s="115"/>
      <c r="B34" s="116"/>
      <c r="C34" s="117"/>
    </row>
    <row r="35" spans="1:3" s="3" customFormat="1" ht="20.100000000000001" customHeight="1">
      <c r="A35" s="20" t="s">
        <v>4</v>
      </c>
      <c r="B35" s="33">
        <v>20000</v>
      </c>
      <c r="C35" s="30">
        <v>0.05</v>
      </c>
    </row>
    <row r="36" spans="1:3" s="3" customFormat="1" ht="20.100000000000001" customHeight="1">
      <c r="A36" s="20" t="s">
        <v>3</v>
      </c>
      <c r="B36" s="34">
        <v>20000</v>
      </c>
      <c r="C36" s="22"/>
    </row>
    <row r="37" spans="1:3" s="3" customFormat="1" ht="20.100000000000001" customHeight="1">
      <c r="A37" s="20" t="s">
        <v>5</v>
      </c>
      <c r="B37" s="34">
        <v>15000</v>
      </c>
      <c r="C37" s="22"/>
    </row>
    <row r="38" spans="1:3" s="3" customFormat="1" ht="20.100000000000001" customHeight="1">
      <c r="A38" s="20" t="s">
        <v>21</v>
      </c>
      <c r="B38" s="118" t="s">
        <v>60</v>
      </c>
      <c r="C38" s="111"/>
    </row>
    <row r="39" spans="1:3" s="3" customFormat="1" ht="20.100000000000001" customHeight="1">
      <c r="A39" s="109"/>
      <c r="B39" s="110"/>
      <c r="C39" s="111"/>
    </row>
    <row r="40" spans="1:3" s="3" customFormat="1" ht="20.100000000000001" customHeight="1">
      <c r="A40" s="106" t="s">
        <v>26</v>
      </c>
      <c r="B40" s="107"/>
      <c r="C40" s="108"/>
    </row>
    <row r="41" spans="1:3" s="3" customFormat="1" ht="38.25" customHeight="1">
      <c r="A41" s="109" t="s">
        <v>62</v>
      </c>
      <c r="B41" s="110"/>
      <c r="C41" s="111"/>
    </row>
    <row r="42" spans="1:3" s="3" customFormat="1" ht="20.100000000000001" customHeight="1">
      <c r="A42" s="106" t="s">
        <v>24</v>
      </c>
      <c r="B42" s="107"/>
      <c r="C42" s="108"/>
    </row>
    <row r="43" spans="1:3" s="3" customFormat="1" ht="20.100000000000001" customHeight="1">
      <c r="A43" s="20" t="s">
        <v>22</v>
      </c>
      <c r="B43" s="101" t="s">
        <v>75</v>
      </c>
      <c r="C43" s="102"/>
    </row>
    <row r="44" spans="1:3" s="3" customFormat="1" ht="20.100000000000001" customHeight="1">
      <c r="A44" s="26" t="s">
        <v>23</v>
      </c>
      <c r="B44" s="101" t="s">
        <v>61</v>
      </c>
      <c r="C44" s="102"/>
    </row>
    <row r="45" spans="1:3" s="3" customFormat="1" ht="20.100000000000001" customHeight="1">
      <c r="A45" s="27" t="s">
        <v>45</v>
      </c>
      <c r="B45" s="104" t="s">
        <v>36</v>
      </c>
      <c r="C45" s="105"/>
    </row>
  </sheetData>
  <mergeCells count="37">
    <mergeCell ref="A5:C5"/>
    <mergeCell ref="A6:C6"/>
    <mergeCell ref="A16:C16"/>
    <mergeCell ref="A9:C9"/>
    <mergeCell ref="A18:C18"/>
    <mergeCell ref="A11:C11"/>
    <mergeCell ref="A13:C13"/>
    <mergeCell ref="A12:C12"/>
    <mergeCell ref="A8:C8"/>
    <mergeCell ref="A10:C10"/>
    <mergeCell ref="A14:C14"/>
    <mergeCell ref="A19:C19"/>
    <mergeCell ref="A15:C15"/>
    <mergeCell ref="A17:C17"/>
    <mergeCell ref="A28:C28"/>
    <mergeCell ref="A40:C40"/>
    <mergeCell ref="A34:C34"/>
    <mergeCell ref="A21:C21"/>
    <mergeCell ref="B38:C38"/>
    <mergeCell ref="A26:C26"/>
    <mergeCell ref="A24:C24"/>
    <mergeCell ref="B44:C44"/>
    <mergeCell ref="A1:C1"/>
    <mergeCell ref="B43:C43"/>
    <mergeCell ref="B45:C45"/>
    <mergeCell ref="A42:C42"/>
    <mergeCell ref="A27:C27"/>
    <mergeCell ref="A23:C23"/>
    <mergeCell ref="A29:C29"/>
    <mergeCell ref="A39:C39"/>
    <mergeCell ref="A25:C25"/>
    <mergeCell ref="A3:C3"/>
    <mergeCell ref="A7:C7"/>
    <mergeCell ref="A4:C4"/>
    <mergeCell ref="A41:C41"/>
    <mergeCell ref="A20:C20"/>
    <mergeCell ref="A22:C22"/>
  </mergeCells>
  <phoneticPr fontId="7" type="noConversion"/>
  <printOptions horizontalCentered="1"/>
  <pageMargins left="0.47244094488188981" right="0.43307086614173229" top="0.51181102362204722" bottom="0.55118110236220474" header="0.35433070866141736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Layout" topLeftCell="A4" zoomScaleNormal="100" workbookViewId="0">
      <selection activeCell="B38" sqref="B38"/>
    </sheetView>
  </sheetViews>
  <sheetFormatPr baseColWidth="10" defaultRowHeight="12.75"/>
  <cols>
    <col min="1" max="1" width="28.5703125" customWidth="1"/>
    <col min="2" max="2" width="17.140625" customWidth="1"/>
    <col min="3" max="3" width="64.28515625" customWidth="1"/>
  </cols>
  <sheetData>
    <row r="1" spans="1:3" s="1" customFormat="1" ht="23.1" customHeight="1">
      <c r="A1" s="103" t="s">
        <v>0</v>
      </c>
      <c r="B1" s="103"/>
      <c r="C1" s="103"/>
    </row>
    <row r="2" spans="1:3" s="1" customFormat="1" ht="15.75" customHeight="1">
      <c r="A2" s="6" t="s">
        <v>100</v>
      </c>
      <c r="B2" s="6"/>
      <c r="C2" s="7"/>
    </row>
    <row r="3" spans="1:3" s="3" customFormat="1" ht="20.100000000000001" customHeight="1">
      <c r="A3" s="112" t="s">
        <v>10</v>
      </c>
      <c r="B3" s="113"/>
      <c r="C3" s="114"/>
    </row>
    <row r="4" spans="1:3" s="3" customFormat="1" ht="20.100000000000001" customHeight="1">
      <c r="A4" s="109" t="s">
        <v>37</v>
      </c>
      <c r="B4" s="110"/>
      <c r="C4" s="111"/>
    </row>
    <row r="5" spans="1:3" s="3" customFormat="1" ht="20.100000000000001" customHeight="1">
      <c r="A5" s="106" t="s">
        <v>32</v>
      </c>
      <c r="B5" s="107"/>
      <c r="C5" s="108"/>
    </row>
    <row r="6" spans="1:3" s="3" customFormat="1" ht="20.100000000000001" customHeight="1">
      <c r="A6" s="109" t="s">
        <v>40</v>
      </c>
      <c r="B6" s="110"/>
      <c r="C6" s="111"/>
    </row>
    <row r="7" spans="1:3" s="3" customFormat="1" ht="20.100000000000001" customHeight="1">
      <c r="A7" s="106" t="s">
        <v>12</v>
      </c>
      <c r="B7" s="107"/>
      <c r="C7" s="108"/>
    </row>
    <row r="8" spans="1:3" s="3" customFormat="1" ht="20.100000000000001" customHeight="1">
      <c r="A8" s="109" t="s">
        <v>85</v>
      </c>
      <c r="B8" s="110"/>
      <c r="C8" s="111"/>
    </row>
    <row r="9" spans="1:3" s="3" customFormat="1" ht="20.100000000000001" customHeight="1">
      <c r="A9" s="106" t="s">
        <v>76</v>
      </c>
      <c r="B9" s="107"/>
      <c r="C9" s="108"/>
    </row>
    <row r="10" spans="1:3" s="3" customFormat="1" ht="20.100000000000001" customHeight="1">
      <c r="A10" s="109" t="s">
        <v>38</v>
      </c>
      <c r="B10" s="110"/>
      <c r="C10" s="111"/>
    </row>
    <row r="11" spans="1:3" s="3" customFormat="1" ht="20.100000000000001" customHeight="1">
      <c r="A11" s="106" t="s">
        <v>25</v>
      </c>
      <c r="B11" s="107"/>
      <c r="C11" s="108"/>
    </row>
    <row r="12" spans="1:3" s="3" customFormat="1" ht="20.100000000000001" customHeight="1">
      <c r="A12" s="109" t="s">
        <v>67</v>
      </c>
      <c r="B12" s="110"/>
      <c r="C12" s="111"/>
    </row>
    <row r="13" spans="1:3" s="3" customFormat="1" ht="20.100000000000001" customHeight="1">
      <c r="A13" s="106" t="s">
        <v>63</v>
      </c>
      <c r="B13" s="107"/>
      <c r="C13" s="108"/>
    </row>
    <row r="14" spans="1:3" s="3" customFormat="1" ht="20.100000000000001" customHeight="1">
      <c r="A14" s="109" t="s">
        <v>68</v>
      </c>
      <c r="B14" s="110"/>
      <c r="C14" s="111"/>
    </row>
    <row r="15" spans="1:3" s="3" customFormat="1" ht="20.100000000000001" customHeight="1">
      <c r="A15" s="106" t="s">
        <v>64</v>
      </c>
      <c r="B15" s="107"/>
      <c r="C15" s="108"/>
    </row>
    <row r="16" spans="1:3" s="3" customFormat="1" ht="20.100000000000001" customHeight="1">
      <c r="A16" s="109" t="s">
        <v>99</v>
      </c>
      <c r="B16" s="110"/>
      <c r="C16" s="111"/>
    </row>
    <row r="17" spans="1:7" s="3" customFormat="1" ht="20.100000000000001" customHeight="1">
      <c r="A17" s="106" t="s">
        <v>13</v>
      </c>
      <c r="B17" s="107"/>
      <c r="C17" s="108"/>
    </row>
    <row r="18" spans="1:7" s="3" customFormat="1" ht="20.100000000000001" customHeight="1">
      <c r="A18" s="109" t="s">
        <v>39</v>
      </c>
      <c r="B18" s="110"/>
      <c r="C18" s="111"/>
      <c r="D18" s="4"/>
      <c r="E18" s="4"/>
      <c r="F18" s="4"/>
      <c r="G18" s="4"/>
    </row>
    <row r="19" spans="1:7" s="3" customFormat="1" ht="20.100000000000001" customHeight="1">
      <c r="A19" s="106" t="s">
        <v>77</v>
      </c>
      <c r="B19" s="107"/>
      <c r="C19" s="108"/>
    </row>
    <row r="20" spans="1:7" s="3" customFormat="1" ht="20.100000000000001" customHeight="1">
      <c r="A20" s="109" t="s">
        <v>41</v>
      </c>
      <c r="B20" s="110"/>
      <c r="C20" s="111"/>
    </row>
    <row r="21" spans="1:7" s="3" customFormat="1" ht="20.100000000000001" customHeight="1">
      <c r="A21" s="106" t="s">
        <v>14</v>
      </c>
      <c r="B21" s="107"/>
      <c r="C21" s="108"/>
    </row>
    <row r="22" spans="1:7" s="3" customFormat="1" ht="20.100000000000001" customHeight="1">
      <c r="A22" s="109" t="s">
        <v>35</v>
      </c>
      <c r="B22" s="110"/>
      <c r="C22" s="111"/>
    </row>
    <row r="23" spans="1:7" s="3" customFormat="1" ht="20.100000000000001" customHeight="1">
      <c r="A23" s="106" t="s">
        <v>78</v>
      </c>
      <c r="B23" s="107"/>
      <c r="C23" s="108"/>
    </row>
    <row r="24" spans="1:7" s="3" customFormat="1" ht="20.100000000000001" customHeight="1">
      <c r="A24" s="109" t="s">
        <v>42</v>
      </c>
      <c r="B24" s="110"/>
      <c r="C24" s="111"/>
    </row>
    <row r="25" spans="1:7" s="3" customFormat="1" ht="20.100000000000001" customHeight="1">
      <c r="A25" s="106" t="s">
        <v>11</v>
      </c>
      <c r="B25" s="107"/>
      <c r="C25" s="108"/>
    </row>
    <row r="26" spans="1:7" s="3" customFormat="1" ht="20.100000000000001" customHeight="1">
      <c r="A26" s="109" t="s">
        <v>43</v>
      </c>
      <c r="B26" s="110"/>
      <c r="C26" s="111"/>
    </row>
    <row r="27" spans="1:7" s="3" customFormat="1" ht="20.100000000000001" customHeight="1">
      <c r="A27" s="106" t="s">
        <v>15</v>
      </c>
      <c r="B27" s="107"/>
      <c r="C27" s="108"/>
    </row>
    <row r="28" spans="1:7" s="3" customFormat="1" ht="39" customHeight="1">
      <c r="A28" s="109" t="s">
        <v>69</v>
      </c>
      <c r="B28" s="110"/>
      <c r="C28" s="111"/>
    </row>
    <row r="29" spans="1:7" s="3" customFormat="1" ht="20.100000000000001" customHeight="1">
      <c r="A29" s="106" t="s">
        <v>16</v>
      </c>
      <c r="B29" s="107"/>
      <c r="C29" s="108"/>
    </row>
    <row r="30" spans="1:7" s="3" customFormat="1" ht="20.100000000000001" customHeight="1">
      <c r="A30" s="17" t="s">
        <v>20</v>
      </c>
      <c r="B30" s="18">
        <v>2014</v>
      </c>
      <c r="C30" s="19"/>
    </row>
    <row r="31" spans="1:7" s="3" customFormat="1" ht="20.100000000000001" customHeight="1">
      <c r="A31" s="20" t="s">
        <v>17</v>
      </c>
      <c r="B31" s="21">
        <v>3181000</v>
      </c>
      <c r="C31" s="22"/>
    </row>
    <row r="32" spans="1:7" s="3" customFormat="1" ht="20.100000000000001" customHeight="1">
      <c r="A32" s="20" t="s">
        <v>18</v>
      </c>
      <c r="B32" s="21">
        <v>3000000</v>
      </c>
      <c r="C32" s="22"/>
    </row>
    <row r="33" spans="1:3" s="3" customFormat="1" ht="20.100000000000001" customHeight="1">
      <c r="A33" s="20" t="s">
        <v>19</v>
      </c>
      <c r="B33" s="21">
        <v>181000</v>
      </c>
      <c r="C33" s="22"/>
    </row>
    <row r="34" spans="1:3" s="3" customFormat="1" ht="20.100000000000001" customHeight="1">
      <c r="A34" s="115"/>
      <c r="B34" s="116"/>
      <c r="C34" s="117"/>
    </row>
    <row r="35" spans="1:3" s="3" customFormat="1" ht="20.100000000000001" customHeight="1">
      <c r="A35" s="20" t="s">
        <v>4</v>
      </c>
      <c r="B35" s="35">
        <v>0.17</v>
      </c>
      <c r="C35" s="22"/>
    </row>
    <row r="36" spans="1:3" s="3" customFormat="1" ht="20.100000000000001" customHeight="1">
      <c r="A36" s="20" t="s">
        <v>3</v>
      </c>
      <c r="B36" s="34" t="s">
        <v>36</v>
      </c>
      <c r="C36" s="22"/>
    </row>
    <row r="37" spans="1:3" s="3" customFormat="1" ht="20.100000000000001" customHeight="1">
      <c r="A37" s="20" t="s">
        <v>5</v>
      </c>
      <c r="B37" s="34" t="s">
        <v>36</v>
      </c>
      <c r="C37" s="22"/>
    </row>
    <row r="38" spans="1:3" s="3" customFormat="1" ht="20.100000000000001" customHeight="1">
      <c r="A38" s="20" t="s">
        <v>21</v>
      </c>
      <c r="B38" s="25" t="s">
        <v>44</v>
      </c>
      <c r="C38" s="22"/>
    </row>
    <row r="39" spans="1:3" s="3" customFormat="1" ht="20.100000000000001" customHeight="1">
      <c r="A39" s="109"/>
      <c r="B39" s="110"/>
      <c r="C39" s="111"/>
    </row>
    <row r="40" spans="1:3" s="3" customFormat="1" ht="20.100000000000001" customHeight="1">
      <c r="A40" s="106" t="s">
        <v>26</v>
      </c>
      <c r="B40" s="107"/>
      <c r="C40" s="108"/>
    </row>
    <row r="41" spans="1:3" s="3" customFormat="1" ht="20.100000000000001" customHeight="1">
      <c r="A41" s="109" t="s">
        <v>35</v>
      </c>
      <c r="B41" s="110"/>
      <c r="C41" s="111"/>
    </row>
    <row r="42" spans="1:3" s="3" customFormat="1" ht="20.100000000000001" customHeight="1">
      <c r="A42" s="106" t="s">
        <v>24</v>
      </c>
      <c r="B42" s="107"/>
      <c r="C42" s="108"/>
    </row>
    <row r="43" spans="1:3" s="3" customFormat="1" ht="20.100000000000001" customHeight="1">
      <c r="A43" s="11" t="s">
        <v>22</v>
      </c>
      <c r="B43" s="122" t="s">
        <v>36</v>
      </c>
      <c r="C43" s="121"/>
    </row>
    <row r="44" spans="1:3" s="3" customFormat="1" ht="20.100000000000001" customHeight="1">
      <c r="A44" s="14" t="s">
        <v>23</v>
      </c>
      <c r="B44" s="101" t="s">
        <v>96</v>
      </c>
      <c r="C44" s="121"/>
    </row>
    <row r="45" spans="1:3" s="3" customFormat="1" ht="20.100000000000001" customHeight="1">
      <c r="A45" s="15" t="s">
        <v>45</v>
      </c>
      <c r="B45" s="119" t="s">
        <v>74</v>
      </c>
      <c r="C45" s="120"/>
    </row>
  </sheetData>
  <mergeCells count="36">
    <mergeCell ref="A13:C13"/>
    <mergeCell ref="A12:C12"/>
    <mergeCell ref="A16:C16"/>
    <mergeCell ref="A4:C4"/>
    <mergeCell ref="A19:C19"/>
    <mergeCell ref="A15:C15"/>
    <mergeCell ref="A17:C17"/>
    <mergeCell ref="A6:C6"/>
    <mergeCell ref="A8:C8"/>
    <mergeCell ref="A10:C10"/>
    <mergeCell ref="A5:C5"/>
    <mergeCell ref="A1:C1"/>
    <mergeCell ref="B43:C43"/>
    <mergeCell ref="A41:C41"/>
    <mergeCell ref="A20:C20"/>
    <mergeCell ref="A22:C22"/>
    <mergeCell ref="A28:C28"/>
    <mergeCell ref="A40:C40"/>
    <mergeCell ref="A34:C34"/>
    <mergeCell ref="A26:C26"/>
    <mergeCell ref="A3:C3"/>
    <mergeCell ref="A7:C7"/>
    <mergeCell ref="A9:C9"/>
    <mergeCell ref="A21:C21"/>
    <mergeCell ref="A14:C14"/>
    <mergeCell ref="A18:C18"/>
    <mergeCell ref="A11:C11"/>
    <mergeCell ref="B45:C45"/>
    <mergeCell ref="A42:C42"/>
    <mergeCell ref="A27:C27"/>
    <mergeCell ref="A23:C23"/>
    <mergeCell ref="A29:C29"/>
    <mergeCell ref="A39:C39"/>
    <mergeCell ref="A25:C25"/>
    <mergeCell ref="A24:C24"/>
    <mergeCell ref="B44:C44"/>
  </mergeCells>
  <phoneticPr fontId="7" type="noConversion"/>
  <printOptions horizontalCentered="1"/>
  <pageMargins left="0.47244094488188981" right="0.43307086614173229" top="0.51181102362204722" bottom="0.55118110236220474" header="0.35433070866141736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Layout" zoomScaleNormal="100" workbookViewId="0">
      <selection activeCell="A16" sqref="A16:C16"/>
    </sheetView>
  </sheetViews>
  <sheetFormatPr baseColWidth="10" defaultRowHeight="12.75"/>
  <cols>
    <col min="1" max="1" width="28.5703125" customWidth="1"/>
    <col min="2" max="2" width="17.140625" customWidth="1"/>
    <col min="3" max="3" width="64.7109375" customWidth="1"/>
  </cols>
  <sheetData>
    <row r="1" spans="1:3" s="1" customFormat="1" ht="23.1" customHeight="1">
      <c r="A1" s="103" t="s">
        <v>0</v>
      </c>
      <c r="B1" s="103"/>
      <c r="C1" s="103"/>
    </row>
    <row r="2" spans="1:3" s="1" customFormat="1" ht="15.75" customHeight="1">
      <c r="A2" s="6" t="s">
        <v>100</v>
      </c>
      <c r="B2" s="6"/>
      <c r="C2" s="7"/>
    </row>
    <row r="3" spans="1:3" s="3" customFormat="1" ht="20.100000000000001" customHeight="1">
      <c r="A3" s="112" t="s">
        <v>10</v>
      </c>
      <c r="B3" s="113"/>
      <c r="C3" s="114"/>
    </row>
    <row r="4" spans="1:3" s="3" customFormat="1" ht="20.100000000000001" customHeight="1">
      <c r="A4" s="109" t="s">
        <v>46</v>
      </c>
      <c r="B4" s="110"/>
      <c r="C4" s="111"/>
    </row>
    <row r="5" spans="1:3" s="3" customFormat="1" ht="20.100000000000001" customHeight="1">
      <c r="A5" s="106" t="s">
        <v>32</v>
      </c>
      <c r="B5" s="107"/>
      <c r="C5" s="108"/>
    </row>
    <row r="6" spans="1:3" s="3" customFormat="1" ht="20.100000000000001" customHeight="1">
      <c r="A6" s="109" t="s">
        <v>48</v>
      </c>
      <c r="B6" s="110"/>
      <c r="C6" s="111"/>
    </row>
    <row r="7" spans="1:3" s="3" customFormat="1" ht="20.100000000000001" customHeight="1">
      <c r="A7" s="106" t="s">
        <v>12</v>
      </c>
      <c r="B7" s="107"/>
      <c r="C7" s="108"/>
    </row>
    <row r="8" spans="1:3" s="3" customFormat="1" ht="20.100000000000001" customHeight="1">
      <c r="A8" s="109" t="s">
        <v>86</v>
      </c>
      <c r="B8" s="110"/>
      <c r="C8" s="111"/>
    </row>
    <row r="9" spans="1:3" s="3" customFormat="1" ht="20.100000000000001" customHeight="1">
      <c r="A9" s="106" t="s">
        <v>76</v>
      </c>
      <c r="B9" s="107"/>
      <c r="C9" s="108"/>
    </row>
    <row r="10" spans="1:3" s="3" customFormat="1" ht="20.100000000000001" customHeight="1">
      <c r="A10" s="109" t="s">
        <v>84</v>
      </c>
      <c r="B10" s="110"/>
      <c r="C10" s="111"/>
    </row>
    <row r="11" spans="1:3" s="3" customFormat="1" ht="20.100000000000001" customHeight="1">
      <c r="A11" s="106" t="s">
        <v>25</v>
      </c>
      <c r="B11" s="107"/>
      <c r="C11" s="108"/>
    </row>
    <row r="12" spans="1:3" s="3" customFormat="1" ht="20.100000000000001" customHeight="1">
      <c r="A12" s="123" t="s">
        <v>36</v>
      </c>
      <c r="B12" s="110"/>
      <c r="C12" s="111"/>
    </row>
    <row r="13" spans="1:3" s="3" customFormat="1" ht="20.100000000000001" customHeight="1">
      <c r="A13" s="106" t="s">
        <v>63</v>
      </c>
      <c r="B13" s="107"/>
      <c r="C13" s="108"/>
    </row>
    <row r="14" spans="1:3" s="3" customFormat="1" ht="20.100000000000001" customHeight="1">
      <c r="A14" s="109" t="s">
        <v>71</v>
      </c>
      <c r="B14" s="110"/>
      <c r="C14" s="111"/>
    </row>
    <row r="15" spans="1:3" s="3" customFormat="1" ht="20.100000000000001" customHeight="1">
      <c r="A15" s="106" t="s">
        <v>64</v>
      </c>
      <c r="B15" s="107"/>
      <c r="C15" s="108"/>
    </row>
    <row r="16" spans="1:3" s="3" customFormat="1" ht="20.100000000000001" customHeight="1">
      <c r="A16" s="109" t="s">
        <v>105</v>
      </c>
      <c r="B16" s="110"/>
      <c r="C16" s="111"/>
    </row>
    <row r="17" spans="1:7" s="3" customFormat="1" ht="20.100000000000001" customHeight="1">
      <c r="A17" s="106" t="s">
        <v>13</v>
      </c>
      <c r="B17" s="107"/>
      <c r="C17" s="108"/>
    </row>
    <row r="18" spans="1:7" s="3" customFormat="1" ht="20.100000000000001" customHeight="1">
      <c r="A18" s="109" t="s">
        <v>47</v>
      </c>
      <c r="B18" s="110"/>
      <c r="C18" s="111"/>
      <c r="D18" s="4"/>
      <c r="E18" s="4"/>
      <c r="F18" s="4"/>
      <c r="G18" s="4"/>
    </row>
    <row r="19" spans="1:7" s="3" customFormat="1" ht="20.100000000000001" customHeight="1">
      <c r="A19" s="106" t="s">
        <v>77</v>
      </c>
      <c r="B19" s="107"/>
      <c r="C19" s="108"/>
    </row>
    <row r="20" spans="1:7" s="3" customFormat="1" ht="20.100000000000001" customHeight="1">
      <c r="A20" s="109" t="s">
        <v>49</v>
      </c>
      <c r="B20" s="110"/>
      <c r="C20" s="111"/>
    </row>
    <row r="21" spans="1:7" s="3" customFormat="1" ht="20.100000000000001" customHeight="1">
      <c r="A21" s="106" t="s">
        <v>14</v>
      </c>
      <c r="B21" s="107"/>
      <c r="C21" s="108"/>
    </row>
    <row r="22" spans="1:7" s="3" customFormat="1" ht="20.100000000000001" customHeight="1">
      <c r="A22" s="109" t="s">
        <v>35</v>
      </c>
      <c r="B22" s="110"/>
      <c r="C22" s="111"/>
    </row>
    <row r="23" spans="1:7" s="3" customFormat="1" ht="20.100000000000001" customHeight="1">
      <c r="A23" s="106" t="s">
        <v>78</v>
      </c>
      <c r="B23" s="107"/>
      <c r="C23" s="108"/>
    </row>
    <row r="24" spans="1:7" s="3" customFormat="1" ht="20.100000000000001" customHeight="1">
      <c r="A24" s="109" t="s">
        <v>35</v>
      </c>
      <c r="B24" s="110"/>
      <c r="C24" s="111"/>
    </row>
    <row r="25" spans="1:7" s="3" customFormat="1" ht="20.100000000000001" customHeight="1">
      <c r="A25" s="106" t="s">
        <v>11</v>
      </c>
      <c r="B25" s="107"/>
      <c r="C25" s="108"/>
    </row>
    <row r="26" spans="1:7" s="3" customFormat="1" ht="20.100000000000001" customHeight="1">
      <c r="A26" s="109" t="s">
        <v>36</v>
      </c>
      <c r="B26" s="110"/>
      <c r="C26" s="111"/>
    </row>
    <row r="27" spans="1:7" s="3" customFormat="1" ht="20.100000000000001" customHeight="1">
      <c r="A27" s="106" t="s">
        <v>15</v>
      </c>
      <c r="B27" s="107"/>
      <c r="C27" s="108"/>
    </row>
    <row r="28" spans="1:7" s="3" customFormat="1" ht="20.100000000000001" customHeight="1">
      <c r="A28" s="109" t="s">
        <v>70</v>
      </c>
      <c r="B28" s="110"/>
      <c r="C28" s="111"/>
    </row>
    <row r="29" spans="1:7" s="3" customFormat="1" ht="20.100000000000001" customHeight="1">
      <c r="A29" s="106" t="s">
        <v>16</v>
      </c>
      <c r="B29" s="107"/>
      <c r="C29" s="108"/>
    </row>
    <row r="30" spans="1:7" s="3" customFormat="1" ht="20.100000000000001" customHeight="1">
      <c r="A30" s="17" t="s">
        <v>20</v>
      </c>
      <c r="B30" s="28">
        <v>2014</v>
      </c>
      <c r="C30" s="19"/>
    </row>
    <row r="31" spans="1:7" s="3" customFormat="1" ht="20.100000000000001" customHeight="1">
      <c r="A31" s="20" t="s">
        <v>17</v>
      </c>
      <c r="B31" s="29" t="s">
        <v>36</v>
      </c>
      <c r="C31" s="22"/>
    </row>
    <row r="32" spans="1:7" s="3" customFormat="1" ht="20.100000000000001" customHeight="1">
      <c r="A32" s="20" t="s">
        <v>18</v>
      </c>
      <c r="B32" s="29" t="s">
        <v>36</v>
      </c>
      <c r="C32" s="22"/>
    </row>
    <row r="33" spans="1:3" s="3" customFormat="1" ht="20.100000000000001" customHeight="1">
      <c r="A33" s="20" t="s">
        <v>19</v>
      </c>
      <c r="B33" s="29" t="s">
        <v>36</v>
      </c>
      <c r="C33" s="22"/>
    </row>
    <row r="34" spans="1:3" s="3" customFormat="1" ht="20.100000000000001" customHeight="1">
      <c r="A34" s="115"/>
      <c r="B34" s="116"/>
      <c r="C34" s="117"/>
    </row>
    <row r="35" spans="1:3" s="3" customFormat="1" ht="20.100000000000001" customHeight="1">
      <c r="A35" s="20" t="s">
        <v>4</v>
      </c>
      <c r="B35" s="31" t="s">
        <v>36</v>
      </c>
      <c r="C35" s="22"/>
    </row>
    <row r="36" spans="1:3" s="3" customFormat="1" ht="20.100000000000001" customHeight="1">
      <c r="A36" s="20" t="s">
        <v>3</v>
      </c>
      <c r="B36" s="31" t="s">
        <v>36</v>
      </c>
      <c r="C36" s="22"/>
    </row>
    <row r="37" spans="1:3" s="3" customFormat="1" ht="20.100000000000001" customHeight="1">
      <c r="A37" s="20" t="s">
        <v>5</v>
      </c>
      <c r="B37" s="31" t="s">
        <v>36</v>
      </c>
      <c r="C37" s="22"/>
    </row>
    <row r="38" spans="1:3" s="3" customFormat="1" ht="20.100000000000001" customHeight="1">
      <c r="A38" s="20" t="s">
        <v>21</v>
      </c>
      <c r="B38" s="23" t="s">
        <v>36</v>
      </c>
      <c r="C38" s="24"/>
    </row>
    <row r="39" spans="1:3" s="3" customFormat="1" ht="20.100000000000001" customHeight="1">
      <c r="A39" s="109"/>
      <c r="B39" s="110"/>
      <c r="C39" s="111"/>
    </row>
    <row r="40" spans="1:3" s="3" customFormat="1" ht="20.100000000000001" customHeight="1">
      <c r="A40" s="106" t="s">
        <v>26</v>
      </c>
      <c r="B40" s="107"/>
      <c r="C40" s="108"/>
    </row>
    <row r="41" spans="1:3" s="3" customFormat="1" ht="20.100000000000001" customHeight="1">
      <c r="A41" s="109" t="s">
        <v>35</v>
      </c>
      <c r="B41" s="110"/>
      <c r="C41" s="111"/>
    </row>
    <row r="42" spans="1:3" s="3" customFormat="1" ht="20.100000000000001" customHeight="1">
      <c r="A42" s="106" t="s">
        <v>24</v>
      </c>
      <c r="B42" s="107"/>
      <c r="C42" s="108"/>
    </row>
    <row r="43" spans="1:3" s="3" customFormat="1" ht="20.100000000000001" customHeight="1">
      <c r="A43" s="20" t="s">
        <v>22</v>
      </c>
      <c r="B43" s="124" t="s">
        <v>36</v>
      </c>
      <c r="C43" s="125"/>
    </row>
    <row r="44" spans="1:3" s="3" customFormat="1" ht="20.100000000000001" customHeight="1">
      <c r="A44" s="26" t="s">
        <v>23</v>
      </c>
      <c r="B44" s="128" t="s">
        <v>97</v>
      </c>
      <c r="C44" s="125"/>
    </row>
    <row r="45" spans="1:3" s="3" customFormat="1" ht="20.100000000000001" customHeight="1">
      <c r="A45" s="27" t="s">
        <v>45</v>
      </c>
      <c r="B45" s="126" t="s">
        <v>36</v>
      </c>
      <c r="C45" s="127"/>
    </row>
  </sheetData>
  <mergeCells count="36">
    <mergeCell ref="B43:C43"/>
    <mergeCell ref="B45:C45"/>
    <mergeCell ref="A42:C42"/>
    <mergeCell ref="A27:C27"/>
    <mergeCell ref="A23:C23"/>
    <mergeCell ref="A29:C29"/>
    <mergeCell ref="A39:C39"/>
    <mergeCell ref="A25:C25"/>
    <mergeCell ref="A26:C26"/>
    <mergeCell ref="A41:C41"/>
    <mergeCell ref="B44:C44"/>
    <mergeCell ref="A24:C24"/>
    <mergeCell ref="A28:C28"/>
    <mergeCell ref="A40:C40"/>
    <mergeCell ref="A34:C34"/>
    <mergeCell ref="A1:C1"/>
    <mergeCell ref="A4:C4"/>
    <mergeCell ref="A8:C8"/>
    <mergeCell ref="A10:C10"/>
    <mergeCell ref="A3:C3"/>
    <mergeCell ref="A7:C7"/>
    <mergeCell ref="A9:C9"/>
    <mergeCell ref="A5:C5"/>
    <mergeCell ref="A6:C6"/>
    <mergeCell ref="A22:C22"/>
    <mergeCell ref="A21:C21"/>
    <mergeCell ref="A11:C11"/>
    <mergeCell ref="A13:C13"/>
    <mergeCell ref="A12:C12"/>
    <mergeCell ref="A16:C16"/>
    <mergeCell ref="A20:C20"/>
    <mergeCell ref="A14:C14"/>
    <mergeCell ref="A18:C18"/>
    <mergeCell ref="A19:C19"/>
    <mergeCell ref="A15:C15"/>
    <mergeCell ref="A17:C17"/>
  </mergeCells>
  <phoneticPr fontId="7" type="noConversion"/>
  <printOptions horizontalCentered="1"/>
  <pageMargins left="0.47244094488188981" right="0.43307086614173229" top="0.51181102362204722" bottom="0.55118110236220474" header="0.35433070866141736" footer="0.31496062992125984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Layout" zoomScaleNormal="100" workbookViewId="0">
      <selection activeCell="A8" sqref="A8:C8"/>
    </sheetView>
  </sheetViews>
  <sheetFormatPr baseColWidth="10" defaultRowHeight="12.75"/>
  <cols>
    <col min="1" max="1" width="28.5703125" customWidth="1"/>
    <col min="2" max="2" width="17.140625" customWidth="1"/>
    <col min="3" max="3" width="64.42578125" customWidth="1"/>
  </cols>
  <sheetData>
    <row r="1" spans="1:3" s="1" customFormat="1" ht="23.1" customHeight="1">
      <c r="A1" s="103" t="s">
        <v>0</v>
      </c>
      <c r="B1" s="103"/>
      <c r="C1" s="103"/>
    </row>
    <row r="2" spans="1:3" s="1" customFormat="1" ht="15.75" customHeight="1">
      <c r="A2" s="6" t="s">
        <v>100</v>
      </c>
      <c r="B2" s="6"/>
      <c r="C2" s="7"/>
    </row>
    <row r="3" spans="1:3" s="3" customFormat="1" ht="20.100000000000001" customHeight="1">
      <c r="A3" s="112" t="s">
        <v>10</v>
      </c>
      <c r="B3" s="113"/>
      <c r="C3" s="114"/>
    </row>
    <row r="4" spans="1:3" s="3" customFormat="1" ht="20.100000000000001" customHeight="1">
      <c r="A4" s="109" t="s">
        <v>28</v>
      </c>
      <c r="B4" s="110"/>
      <c r="C4" s="111"/>
    </row>
    <row r="5" spans="1:3" s="3" customFormat="1" ht="20.100000000000001" customHeight="1">
      <c r="A5" s="106" t="s">
        <v>32</v>
      </c>
      <c r="B5" s="107"/>
      <c r="C5" s="108"/>
    </row>
    <row r="6" spans="1:3" s="3" customFormat="1" ht="20.100000000000001" customHeight="1">
      <c r="A6" s="109" t="s">
        <v>33</v>
      </c>
      <c r="B6" s="110"/>
      <c r="C6" s="111"/>
    </row>
    <row r="7" spans="1:3" s="3" customFormat="1" ht="20.100000000000001" customHeight="1">
      <c r="A7" s="106" t="s">
        <v>12</v>
      </c>
      <c r="B7" s="107"/>
      <c r="C7" s="108"/>
    </row>
    <row r="8" spans="1:3" s="3" customFormat="1" ht="20.100000000000001" customHeight="1">
      <c r="A8" s="109" t="s">
        <v>87</v>
      </c>
      <c r="B8" s="110"/>
      <c r="C8" s="111"/>
    </row>
    <row r="9" spans="1:3" s="3" customFormat="1" ht="20.100000000000001" customHeight="1">
      <c r="A9" s="106" t="s">
        <v>76</v>
      </c>
      <c r="B9" s="107"/>
      <c r="C9" s="108"/>
    </row>
    <row r="10" spans="1:3" s="3" customFormat="1" ht="20.100000000000001" customHeight="1">
      <c r="A10" s="109" t="s">
        <v>29</v>
      </c>
      <c r="B10" s="110"/>
      <c r="C10" s="111"/>
    </row>
    <row r="11" spans="1:3" s="3" customFormat="1" ht="20.100000000000001" customHeight="1">
      <c r="A11" s="106" t="s">
        <v>25</v>
      </c>
      <c r="B11" s="107"/>
      <c r="C11" s="108"/>
    </row>
    <row r="12" spans="1:3" s="3" customFormat="1" ht="20.100000000000001" customHeight="1">
      <c r="A12" s="109" t="s">
        <v>30</v>
      </c>
      <c r="B12" s="110"/>
      <c r="C12" s="111"/>
    </row>
    <row r="13" spans="1:3" s="3" customFormat="1" ht="20.100000000000001" customHeight="1">
      <c r="A13" s="106" t="s">
        <v>63</v>
      </c>
      <c r="B13" s="107"/>
      <c r="C13" s="108"/>
    </row>
    <row r="14" spans="1:3" s="3" customFormat="1" ht="20.100000000000001" customHeight="1">
      <c r="A14" s="109" t="s">
        <v>72</v>
      </c>
      <c r="B14" s="110"/>
      <c r="C14" s="111"/>
    </row>
    <row r="15" spans="1:3" s="3" customFormat="1" ht="20.100000000000001" customHeight="1">
      <c r="A15" s="106" t="s">
        <v>64</v>
      </c>
      <c r="B15" s="107"/>
      <c r="C15" s="108"/>
    </row>
    <row r="16" spans="1:3" s="3" customFormat="1" ht="20.100000000000001" customHeight="1">
      <c r="A16" s="109" t="s">
        <v>95</v>
      </c>
      <c r="B16" s="110"/>
      <c r="C16" s="111"/>
    </row>
    <row r="17" spans="1:7" s="3" customFormat="1" ht="20.100000000000001" customHeight="1">
      <c r="A17" s="106" t="s">
        <v>13</v>
      </c>
      <c r="B17" s="107"/>
      <c r="C17" s="108"/>
    </row>
    <row r="18" spans="1:7" s="3" customFormat="1" ht="20.100000000000001" customHeight="1">
      <c r="A18" s="109" t="s">
        <v>31</v>
      </c>
      <c r="B18" s="110"/>
      <c r="C18" s="111"/>
      <c r="D18" s="4"/>
      <c r="E18" s="4"/>
      <c r="F18" s="4"/>
      <c r="G18" s="4"/>
    </row>
    <row r="19" spans="1:7" s="3" customFormat="1" ht="20.100000000000001" customHeight="1">
      <c r="A19" s="106" t="s">
        <v>77</v>
      </c>
      <c r="B19" s="107"/>
      <c r="C19" s="108"/>
    </row>
    <row r="20" spans="1:7" s="3" customFormat="1" ht="20.100000000000001" customHeight="1">
      <c r="A20" s="109" t="s">
        <v>34</v>
      </c>
      <c r="B20" s="110"/>
      <c r="C20" s="111"/>
    </row>
    <row r="21" spans="1:7" s="3" customFormat="1" ht="20.100000000000001" customHeight="1">
      <c r="A21" s="106" t="s">
        <v>14</v>
      </c>
      <c r="B21" s="107"/>
      <c r="C21" s="108"/>
    </row>
    <row r="22" spans="1:7" s="3" customFormat="1" ht="20.100000000000001" customHeight="1">
      <c r="A22" s="109" t="s">
        <v>35</v>
      </c>
      <c r="B22" s="110"/>
      <c r="C22" s="111"/>
    </row>
    <row r="23" spans="1:7" s="3" customFormat="1" ht="20.100000000000001" customHeight="1">
      <c r="A23" s="106" t="s">
        <v>78</v>
      </c>
      <c r="B23" s="107"/>
      <c r="C23" s="108"/>
    </row>
    <row r="24" spans="1:7" s="3" customFormat="1" ht="20.100000000000001" customHeight="1">
      <c r="A24" s="109" t="s">
        <v>35</v>
      </c>
      <c r="B24" s="110"/>
      <c r="C24" s="111"/>
    </row>
    <row r="25" spans="1:7" s="3" customFormat="1" ht="20.100000000000001" customHeight="1">
      <c r="A25" s="106" t="s">
        <v>11</v>
      </c>
      <c r="B25" s="107"/>
      <c r="C25" s="108"/>
    </row>
    <row r="26" spans="1:7" s="3" customFormat="1" ht="20.100000000000001" customHeight="1">
      <c r="A26" s="109" t="s">
        <v>83</v>
      </c>
      <c r="B26" s="110"/>
      <c r="C26" s="111"/>
    </row>
    <row r="27" spans="1:7" s="3" customFormat="1" ht="20.100000000000001" customHeight="1">
      <c r="A27" s="106" t="s">
        <v>15</v>
      </c>
      <c r="B27" s="107"/>
      <c r="C27" s="108"/>
    </row>
    <row r="28" spans="1:7" s="3" customFormat="1" ht="20.100000000000001" customHeight="1">
      <c r="A28" s="109" t="s">
        <v>73</v>
      </c>
      <c r="B28" s="110"/>
      <c r="C28" s="111"/>
    </row>
    <row r="29" spans="1:7" s="3" customFormat="1" ht="20.100000000000001" customHeight="1">
      <c r="A29" s="106" t="s">
        <v>16</v>
      </c>
      <c r="B29" s="107"/>
      <c r="C29" s="108"/>
    </row>
    <row r="30" spans="1:7" s="3" customFormat="1" ht="20.100000000000001" customHeight="1">
      <c r="A30" s="8" t="s">
        <v>20</v>
      </c>
      <c r="B30" s="9">
        <v>2014</v>
      </c>
      <c r="C30" s="10"/>
    </row>
    <row r="31" spans="1:7" s="3" customFormat="1" ht="20.100000000000001" customHeight="1">
      <c r="A31" s="11" t="s">
        <v>17</v>
      </c>
      <c r="B31" s="16">
        <v>58533.5</v>
      </c>
      <c r="C31" s="12"/>
    </row>
    <row r="32" spans="1:7" s="3" customFormat="1" ht="20.100000000000001" customHeight="1">
      <c r="A32" s="11" t="s">
        <v>18</v>
      </c>
      <c r="B32" s="16">
        <v>2000</v>
      </c>
      <c r="C32" s="12"/>
    </row>
    <row r="33" spans="1:3" s="3" customFormat="1" ht="20.100000000000001" customHeight="1">
      <c r="A33" s="11" t="s">
        <v>19</v>
      </c>
      <c r="B33" s="16">
        <v>56533.5</v>
      </c>
      <c r="C33" s="12"/>
    </row>
    <row r="34" spans="1:3" s="3" customFormat="1" ht="20.100000000000001" customHeight="1">
      <c r="A34" s="109"/>
      <c r="B34" s="110"/>
      <c r="C34" s="133"/>
    </row>
    <row r="35" spans="1:3" s="3" customFormat="1" ht="20.100000000000001" customHeight="1">
      <c r="A35" s="11" t="s">
        <v>4</v>
      </c>
      <c r="B35" s="36" t="s">
        <v>36</v>
      </c>
      <c r="C35" s="12"/>
    </row>
    <row r="36" spans="1:3" s="3" customFormat="1" ht="20.100000000000001" customHeight="1">
      <c r="A36" s="11" t="s">
        <v>3</v>
      </c>
      <c r="B36" s="36" t="s">
        <v>36</v>
      </c>
      <c r="C36" s="12"/>
    </row>
    <row r="37" spans="1:3" s="3" customFormat="1" ht="20.100000000000001" customHeight="1">
      <c r="A37" s="11" t="s">
        <v>5</v>
      </c>
      <c r="B37" s="36" t="s">
        <v>36</v>
      </c>
      <c r="C37" s="12"/>
    </row>
    <row r="38" spans="1:3" s="3" customFormat="1" ht="20.100000000000001" customHeight="1">
      <c r="A38" s="11" t="s">
        <v>21</v>
      </c>
      <c r="B38" s="5" t="s">
        <v>36</v>
      </c>
      <c r="C38" s="13"/>
    </row>
    <row r="39" spans="1:3" s="3" customFormat="1" ht="20.100000000000001" customHeight="1">
      <c r="A39" s="109"/>
      <c r="B39" s="110"/>
      <c r="C39" s="111"/>
    </row>
    <row r="40" spans="1:3" s="3" customFormat="1" ht="20.100000000000001" customHeight="1">
      <c r="A40" s="106" t="s">
        <v>26</v>
      </c>
      <c r="B40" s="107"/>
      <c r="C40" s="108"/>
    </row>
    <row r="41" spans="1:3" s="3" customFormat="1" ht="20.100000000000001" customHeight="1">
      <c r="A41" s="109" t="s">
        <v>35</v>
      </c>
      <c r="B41" s="110"/>
      <c r="C41" s="111"/>
    </row>
    <row r="42" spans="1:3" s="3" customFormat="1" ht="20.100000000000001" customHeight="1">
      <c r="A42" s="106" t="s">
        <v>24</v>
      </c>
      <c r="B42" s="107"/>
      <c r="C42" s="108"/>
    </row>
    <row r="43" spans="1:3" s="3" customFormat="1" ht="20.100000000000001" customHeight="1">
      <c r="A43" s="11" t="s">
        <v>22</v>
      </c>
      <c r="B43" s="129" t="s">
        <v>36</v>
      </c>
      <c r="C43" s="130"/>
    </row>
    <row r="44" spans="1:3" s="3" customFormat="1" ht="20.100000000000001" customHeight="1">
      <c r="A44" s="14" t="s">
        <v>23</v>
      </c>
      <c r="B44" s="118" t="s">
        <v>88</v>
      </c>
      <c r="C44" s="130"/>
    </row>
    <row r="45" spans="1:3" s="3" customFormat="1" ht="20.100000000000001" customHeight="1">
      <c r="A45" s="15" t="s">
        <v>45</v>
      </c>
      <c r="B45" s="131" t="s">
        <v>36</v>
      </c>
      <c r="C45" s="132"/>
    </row>
  </sheetData>
  <mergeCells count="36">
    <mergeCell ref="B43:C43"/>
    <mergeCell ref="B45:C45"/>
    <mergeCell ref="A42:C42"/>
    <mergeCell ref="A27:C27"/>
    <mergeCell ref="A23:C23"/>
    <mergeCell ref="A29:C29"/>
    <mergeCell ref="A39:C39"/>
    <mergeCell ref="A25:C25"/>
    <mergeCell ref="A26:C26"/>
    <mergeCell ref="A41:C41"/>
    <mergeCell ref="B44:C44"/>
    <mergeCell ref="A24:C24"/>
    <mergeCell ref="A28:C28"/>
    <mergeCell ref="A40:C40"/>
    <mergeCell ref="A34:C34"/>
    <mergeCell ref="A6:C6"/>
    <mergeCell ref="A1:C1"/>
    <mergeCell ref="A4:C4"/>
    <mergeCell ref="A8:C8"/>
    <mergeCell ref="A10:C10"/>
    <mergeCell ref="A3:C3"/>
    <mergeCell ref="A7:C7"/>
    <mergeCell ref="A9:C9"/>
    <mergeCell ref="A5:C5"/>
    <mergeCell ref="A22:C22"/>
    <mergeCell ref="A21:C21"/>
    <mergeCell ref="A11:C11"/>
    <mergeCell ref="A13:C13"/>
    <mergeCell ref="A12:C12"/>
    <mergeCell ref="A16:C16"/>
    <mergeCell ref="A20:C20"/>
    <mergeCell ref="A14:C14"/>
    <mergeCell ref="A18:C18"/>
    <mergeCell ref="A19:C19"/>
    <mergeCell ref="A15:C15"/>
    <mergeCell ref="A17:C17"/>
  </mergeCells>
  <phoneticPr fontId="7" type="noConversion"/>
  <printOptions horizontalCentered="1"/>
  <pageMargins left="0.47244094488188981" right="0.43307086614173229" top="0.51181102362204722" bottom="0.55118110236220474" header="0.35433070866141736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Spiegel</vt:lpstr>
      <vt:lpstr>Retaka AG</vt:lpstr>
      <vt:lpstr>ARA Rehmatte</vt:lpstr>
      <vt:lpstr>Vertrag</vt:lpstr>
      <vt:lpstr>Hist Vereinigung</vt:lpstr>
      <vt:lpstr>'ARA Rehmatte'!Druckbereich</vt:lpstr>
      <vt:lpstr>'Hist Vereinigung'!Druckbereich</vt:lpstr>
      <vt:lpstr>'Retaka AG'!Druckbereich</vt:lpstr>
      <vt:lpstr>Spiegel!Druckbereich</vt:lpstr>
      <vt:lpstr>Vertrag!Druckbereich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Beteiligungs- und Gewährleistungsspiegel</dc:title>
  <dc:creator>Schmellentin Marc  DVIGA</dc:creator>
  <cp:lastModifiedBy>fvenz</cp:lastModifiedBy>
  <cp:lastPrinted>2016-06-17T07:24:15Z</cp:lastPrinted>
  <dcterms:created xsi:type="dcterms:W3CDTF">2011-02-03T10:03:02Z</dcterms:created>
  <dcterms:modified xsi:type="dcterms:W3CDTF">2017-03-22T14:48:15Z</dcterms:modified>
</cp:coreProperties>
</file>